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764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E108" i="1" l="1"/>
  <c r="E107" i="1"/>
  <c r="F102" i="1" l="1"/>
  <c r="F103" i="1" s="1"/>
  <c r="E102" i="1"/>
  <c r="E103" i="1" s="1"/>
  <c r="D102" i="1"/>
  <c r="D103" i="1" s="1"/>
  <c r="C102" i="1"/>
  <c r="C103" i="1" s="1"/>
  <c r="F71" i="1"/>
  <c r="F72" i="1" s="1"/>
  <c r="E71" i="1"/>
  <c r="E72" i="1" s="1"/>
  <c r="D71" i="1"/>
  <c r="D72" i="1" s="1"/>
  <c r="C71" i="1"/>
  <c r="C72" i="1" s="1"/>
  <c r="D37" i="1" l="1"/>
  <c r="D38" i="1" s="1"/>
  <c r="C108" i="1" s="1"/>
  <c r="F37" i="1"/>
  <c r="F38" i="1"/>
  <c r="C37" i="1"/>
  <c r="C38" i="1" s="1"/>
  <c r="C107" i="1" s="1"/>
</calcChain>
</file>

<file path=xl/sharedStrings.xml><?xml version="1.0" encoding="utf-8"?>
<sst xmlns="http://schemas.openxmlformats.org/spreadsheetml/2006/main" count="158" uniqueCount="105">
  <si>
    <t xml:space="preserve">Ф.И.О. педагога </t>
  </si>
  <si>
    <t>Уровень владения трудовой функцией.
«Общепедагогическая функция. Обучение» A/01.6</t>
  </si>
  <si>
    <t>Критерии</t>
  </si>
  <si>
    <t>Показатели</t>
  </si>
  <si>
    <t>Оценка</t>
  </si>
  <si>
    <t>Разработка и реализация программ учебных дисциплин в рамках основной общеобразовательной программы</t>
  </si>
  <si>
    <t>Осуществление профессиональной деятельности в соответствии с требованиями федеральных государственных образовательных стандартов дошкольного, начального общего, основного общего, среднего общего образования</t>
  </si>
  <si>
    <t>Участие в разработке и реализации программы развития образовательной организации в целях создания безопасной и комфортной образовательной среды</t>
  </si>
  <si>
    <t>Планирование и проведение учебных занятий</t>
  </si>
  <si>
    <t>Систематический анализ эффективности учебных занятий и подходов к обучению</t>
  </si>
  <si>
    <t>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</t>
  </si>
  <si>
    <t>Формирование универсальных учебных действий</t>
  </si>
  <si>
    <t>Формирование навыков, связанных с информационно-коммуникационными технологиями (далее - ИКТ)</t>
  </si>
  <si>
    <t>Формирование мотивации к обучению</t>
  </si>
  <si>
    <t>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</si>
  <si>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>Трудовые действия</t>
  </si>
  <si>
    <t>Владеть формами и методами обучения, в том числе выходящими за рамки учебных занятий: проектная деятельность, лабораторные эксперименты, полевая практика и т.п.</t>
  </si>
  <si>
    <t>Объективно оценивать знания обучающихся на основе тестирования и других методов контроля в соответствии с реальными учебными возможностями детей</t>
  </si>
  <si>
    <t>Разрабатывать (осваивать) и применять современные психолого-педагогические технологии, основанные на знании законов развития личности и поведения в реальной и виртуальной среде</t>
  </si>
  <si>
    <t>Использовать и апробировать специальные подходы к обучению в целях включения в образовательный процесс всех обучающихся, в том числе с особыми потребностями в образовании: обучающихся, проявивших выдающиеся способности; обучающихся, для которых русский язык не является родным; обучающихся с ограниченными возможностями здоровья</t>
  </si>
  <si>
    <t>Владеть ИКТ-компетентностями:общепользовательская ИКТ-компетентность;
  общепедагогическая ИКТ-компетентность;
  предметно-педагогическая ИКТ-
  компетентность (отражающая
  профессиональную ИКТ-компетентность
  соответствующей области человеческой деятельности)</t>
  </si>
  <si>
    <t>Организовывать различные виды внеурочной деятельности: игровую, учебно-исследовательскую, художественно-продуктивную, культурно-досуговую с учетом возможностей образовательной организации, места жительства и историко-культурного своеобразия региона</t>
  </si>
  <si>
    <t>Необходимые умения</t>
  </si>
  <si>
    <t>Преподаваемый предмет в пределах требований федеральных государственных образовательных стандартов и основной общеобразовательной программы, его истории и места в мировой культуре и науке</t>
  </si>
  <si>
    <t>История, теория, закономерности и принципы построения и функционирования образовательных систем, роль и место образования в жизни личности и общества</t>
  </si>
  <si>
    <t>Основные закономерности возрастного развития, стадии и кризисы развития, социализация личности, индикаторы индивидуальных особенностей траекторий жизни, их возможные девиации, а также основы их психодиагностики</t>
  </si>
  <si>
    <t>Основы психодидактики, поликультурного образования, закономерностей поведения в социальных сетях</t>
  </si>
  <si>
    <t>Пути достижения образовательных результатов и способы оценки результатов обучения</t>
  </si>
  <si>
    <t>Основы методики преподавания, основные принципы деятельностного подхода, виды и приемы современных педагогических технологий</t>
  </si>
  <si>
    <t>Рабочая программа и методика обучения по данному предмету</t>
  </si>
  <si>
    <t>Приоритетные направления развития образовательной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</t>
  </si>
  <si>
    <t>Нормативные документы по вопросам обучения и воспитания детей и молодежи</t>
  </si>
  <si>
    <t>Конвенция о правах ребенка</t>
  </si>
  <si>
    <t>Трудовое законодательство</t>
  </si>
  <si>
    <t>Необходимые знания</t>
  </si>
  <si>
    <t>Руководитель ШМО, завуч</t>
  </si>
  <si>
    <t>Май 2019г.</t>
  </si>
  <si>
    <t xml:space="preserve">Период проведения самооценки </t>
  </si>
  <si>
    <t>Декабрь2019г.</t>
  </si>
  <si>
    <t xml:space="preserve">Уровень владения трудовой функцией </t>
  </si>
  <si>
    <t>Максимальный балл 54                      СУММАРНЫЙ БАЛ</t>
  </si>
  <si>
    <t xml:space="preserve">Уровень владения трудовой функцией
«Воспитательная деятельность» A/02.6
</t>
  </si>
  <si>
    <t>Лист самооценки педагога в соответствии с профессиональным стандартом</t>
  </si>
  <si>
    <t>Регулирование поведения обучающихся для обеспечения безопасной образовательной среды</t>
  </si>
  <si>
    <t>Реализация современных, в том числе интерактивных, форм и методов воспитательной работы, используя их как на занятии, так и во внеурочной деятельности</t>
  </si>
  <si>
    <t>Постановка воспитательных целей, способствующих развитию обучающихся, независимо от их способностей и характера</t>
  </si>
  <si>
    <t>Определение и принятие четких правил поведения обучающимися в соответствии с уставом образовательной организации и правилами внутреннего распорядка образовательной организации</t>
  </si>
  <si>
    <t>Проектирование и реализация воспитательных программ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</si>
  <si>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т.д.)</t>
  </si>
  <si>
    <t>Проектирование ситуаций и событий, развивающих эмоционально-ценностную сферу ребенка (культуру переживаний и ценностные ориентации ребенка)</t>
  </si>
  <si>
    <t>Помощь и поддержка в организации деятельности ученических органов самоуправления</t>
  </si>
  <si>
    <t>Создание, поддержание уклада, атмосферы и традиций жизни образовательной организации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</si>
  <si>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</si>
  <si>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Формирование толерантности и навыков поведения в изменяющейся поликультурной среде</t>
  </si>
  <si>
    <t>Использование конструктивных воспитательных усилий родителей (законных представителей) обучающихся, помощь семье в решении вопросов воспитания ребенка</t>
  </si>
  <si>
    <t>Строить воспитательную деятельность с учетом культурных различий детей, половозрастных и индивидуальных особенностей</t>
  </si>
  <si>
    <t>Общаться с детьми, признавать их достоинство, понимая и принимая их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</si>
  <si>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</si>
  <si>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</si>
  <si>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Анализировать реальное состояние дел в учебной группе, поддерживать в детском коллективе деловую, дружелюбную атмосферу</t>
  </si>
  <si>
    <t>Защищать достоинство и интересы обучающихся, помогать детям, оказавшимся в конфликтной ситуации и/или неблагоприятных условиях</t>
  </si>
  <si>
    <t>Находить ценностный аспект учебного знания и информации обеспечивать его понимание и переживание обучающимися</t>
  </si>
  <si>
    <t>Владеть методами организации экскурсий, походов и экспедиций и т.п.</t>
  </si>
  <si>
    <t>Сотрудничать с другими педагогическими работниками и другими специалистами в решении воспитательных задач</t>
  </si>
  <si>
    <t>Основы законодательства о правах ребенка, законы в сфере образования и федеральные государственные образовательные стандарты общего образования</t>
  </si>
  <si>
    <t>История, теория, закономерности и принципы построения и функционирования образовательных (педагогических) систем, роль и место образования в жизни личности и общества</t>
  </si>
  <si>
    <t>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</t>
  </si>
  <si>
    <t>Научное представление о результатах образования, путях их достижения и способах оценки</t>
  </si>
  <si>
    <t>Основы методики воспитательной работы, основные принципы деятельностного подхода, виды и приемы современных педагогических технологий</t>
  </si>
  <si>
    <t>Нормативные правовые, руководящие и инструктивные документы, регулирующие организацию и проведение мероприятий за пределами территории образовательной организации (экскурсий, походов и экспедиций)</t>
  </si>
  <si>
    <t>Максимальный балл 56                      СУММАРНЫЙ БАЛ</t>
  </si>
  <si>
    <r>
      <rPr>
        <b/>
        <sz val="12"/>
        <color rgb="FFC00000"/>
        <rFont val="Times New Roman"/>
        <family val="1"/>
        <charset val="204"/>
      </rPr>
      <t>Оценка по показателям осуществляется в трехбалльной системе: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rgb="FFC00000"/>
        <rFont val="Times New Roman"/>
        <family val="1"/>
        <charset val="204"/>
      </rPr>
      <t> «2»</t>
    </r>
    <r>
      <rPr>
        <sz val="12"/>
        <color theme="1"/>
        <rFont val="Times New Roman"/>
        <family val="1"/>
        <charset val="204"/>
      </rPr>
      <t xml:space="preserve"> - данным требования профстандарта владею достаточно полно, всесторонне (требование выполняется на оптимальном уровне);
</t>
    </r>
    <r>
      <rPr>
        <b/>
        <sz val="12"/>
        <color rgb="FFC00000"/>
        <rFont val="Times New Roman"/>
        <family val="1"/>
        <charset val="204"/>
      </rPr>
      <t> «1»</t>
    </r>
    <r>
      <rPr>
        <sz val="12"/>
        <color theme="1"/>
        <rFont val="Times New Roman"/>
        <family val="1"/>
        <charset val="204"/>
      </rPr>
      <t xml:space="preserve"> - данным требованием профстандарта владею частично (есть резервы или недостатки при выполнении требования);
</t>
    </r>
    <r>
      <rPr>
        <b/>
        <sz val="12"/>
        <color rgb="FFC00000"/>
        <rFont val="Times New Roman"/>
        <family val="1"/>
        <charset val="204"/>
      </rPr>
      <t> «0»</t>
    </r>
    <r>
      <rPr>
        <sz val="12"/>
        <color theme="1"/>
        <rFont val="Times New Roman"/>
        <family val="1"/>
        <charset val="204"/>
      </rPr>
      <t xml:space="preserve"> - данным требованием профстандарта не владею (требования практически не выполняются).
</t>
    </r>
  </si>
  <si>
    <t xml:space="preserve">Уровень владения трудовой функцией
«Развивающая деятельность» A/03.6
</t>
  </si>
  <si>
    <t>Выявление в ходе наблюдения поведенческих и личностных проблем обучающихся, связанных с особенностями их развития</t>
  </si>
  <si>
    <t>Оценка параметров и проектирование психологически безопасной и комфортной образовательной среды, разработка программ профилактики различных форм насилия в школе</t>
  </si>
  <si>
    <t>Применение инструментария и методов диагностики и оценки показателей уровня и динамики развития ребенка</t>
  </si>
  <si>
    <t>Освоение и применение психолого-педагогических технологий (в том числе инклюзивных), необходимых для адресной работы с различными контингентами учащихся: одаренные дети, социально уязвимые дети, дети, попавшие в трудные жизненные ситуации, дети-мигранты, дети-сироты, дети с особыми образовательными потребностями (аутисты, дети с синдромом дефицита внимания и гиперактивностью и др.), дети с ограниченными возможностями здоровья, дети с девиациями поведения, дети с зависимостью</t>
  </si>
  <si>
    <t>Оказание адресной помощи обучающимся</t>
  </si>
  <si>
    <t>Взаимодействие с другими специалистами в рамках психолого-медико-педагогического консилиума</t>
  </si>
  <si>
    <t>Разработка (совместно с другими специалистами) и реализация совместно с родителями (законными представителями) программ индивидуального развития ребенка</t>
  </si>
  <si>
    <t>Освоение и адекватное применение специальных технологий и методов, позволяющих проводить коррекционно-развивающую работу</t>
  </si>
  <si>
    <t>Формирование и реализация программ развития универсальных учебных действий, образцов и ценностей социального поведения, навыков поведения в мире виртуальной реальности и социальных сетях, формирование толерантности и позитивных образцов поликультурного общения</t>
  </si>
  <si>
    <t>Формирование системы регуляции поведения и деятельности обучающихся</t>
  </si>
  <si>
    <t>Владеть профессиональной установкой на оказание помощи любому ребенку вне зависимости от его реальных учебных возможностей, особенностей в поведении, состояния психического и физического здоровья</t>
  </si>
  <si>
    <t>Использовать в практике своей работы психологические подходы: культурно-исторический, деятельностный и развивающий</t>
  </si>
  <si>
    <t>Осуществлять (совместно с психологом и другими специалистами) психолого-педагогическое сопровождение основных общеобразовательных программ</t>
  </si>
  <si>
    <t>Понимать документацию специалистов (психологов, дефектологов, логопедов и т.д.)</t>
  </si>
  <si>
    <t>Составить (совместно с психологом и другими специалистами) психолого-педагогическую характеристику (портрет) личности обучающегося</t>
  </si>
  <si>
    <t>Разрабатывать и реализовывать индивидуальные образовательные маршруты, индивидуальные программы развития и индивидуально-ориентированные образовательные программы с учетом личностных и возрастных особенностей обучающихся</t>
  </si>
  <si>
    <t>Владеть стандартизированными методами психодиагностики личностных характеристик и возрастных особенностей обучающихся</t>
  </si>
  <si>
    <t>Оценивать образовательные результаты: формируемые в преподаваемом предмете предметные и метапредметные компетенции, а также осуществлять (совместно с психологом) мониторинг личностных характеристик</t>
  </si>
  <si>
    <t>Формировать детско-взрослые сообщества</t>
  </si>
  <si>
    <t>Педагогические закономерности организации образовательного процесса</t>
  </si>
  <si>
    <t>Законы развития личности и проявления личностных свойств, психологические законы периодизации и кризисов развития</t>
  </si>
  <si>
    <t>Теория и технологии учета возрастных особенностей обучающихся</t>
  </si>
  <si>
    <t>Закономерности формирования детско-взрослых сообществ, их социально-психологических особенности и закономерности развития детских и подростковых сообществ</t>
  </si>
  <si>
    <t>Основные закономерности семейных отношений, позволяющие эффективно работать с родительской общественностью</t>
  </si>
  <si>
    <t>Основы психодиагностики и основные признаки отклонения в развитии детей</t>
  </si>
  <si>
    <t>Социально-психологические особенности и закономерности развития детско-взрослых сообществ</t>
  </si>
  <si>
    <t>Итоговый уровень соответствия владения трудовыми функциями требованиям профессионального стандарта</t>
  </si>
  <si>
    <t>МБОУ "Агинская СОШ №1"</t>
  </si>
  <si>
    <t xml:space="preserve"> </t>
  </si>
  <si>
    <t>Декабрь 2019г.</t>
  </si>
  <si>
    <t>Итоговый уровень соответствия владения трудовыми функциями требованиям профессионального стандарта (руководитель ШМО)</t>
  </si>
  <si>
    <r>
      <rPr>
        <b/>
        <sz val="12"/>
        <color rgb="FFC00000"/>
        <rFont val="Times New Roman"/>
        <family val="1"/>
        <charset val="204"/>
      </rPr>
      <t>КРИТЕРИИ: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rgb="FFC00000"/>
        <rFont val="Times New Roman"/>
        <family val="1"/>
        <charset val="204"/>
      </rPr>
      <t>85-100%</t>
    </r>
    <r>
      <rPr>
        <sz val="12"/>
        <color theme="1"/>
        <rFont val="Times New Roman"/>
        <family val="1"/>
        <charset val="204"/>
      </rPr>
      <t xml:space="preserve"> - оптимальный уровень;
</t>
    </r>
    <r>
      <rPr>
        <b/>
        <sz val="12"/>
        <color rgb="FFC00000"/>
        <rFont val="Times New Roman"/>
        <family val="1"/>
        <charset val="204"/>
      </rPr>
      <t>60-84%</t>
    </r>
    <r>
      <rPr>
        <sz val="12"/>
        <color theme="1"/>
        <rFont val="Times New Roman"/>
        <family val="1"/>
        <charset val="204"/>
      </rPr>
      <t xml:space="preserve"> - допустимый уровень;
</t>
    </r>
    <r>
      <rPr>
        <b/>
        <sz val="12"/>
        <color rgb="FFC00000"/>
        <rFont val="Times New Roman"/>
        <family val="1"/>
        <charset val="204"/>
      </rPr>
      <t xml:space="preserve">50-59% </t>
    </r>
    <r>
      <rPr>
        <sz val="12"/>
        <color theme="1"/>
        <rFont val="Times New Roman"/>
        <family val="1"/>
        <charset val="204"/>
      </rPr>
      <t xml:space="preserve">- критический уровень;
</t>
    </r>
    <r>
      <rPr>
        <b/>
        <sz val="12"/>
        <color rgb="FFC00000"/>
        <rFont val="Times New Roman"/>
        <family val="1"/>
        <charset val="204"/>
      </rPr>
      <t>&lt;50%</t>
    </r>
    <r>
      <rPr>
        <sz val="12"/>
        <color theme="1"/>
        <rFont val="Times New Roman"/>
        <family val="1"/>
        <charset val="204"/>
      </rPr>
      <t xml:space="preserve"> - недопустимый уровень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</si>
</sst>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22"/>
      <color rgb="FFC00000"/>
      <name val="Calibri"/>
      <family val="2"/>
      <charset val="204"/>
      <scheme val="minor"/>
    </font>
    <font>
      <b/>
      <sz val="12"/>
      <color theme="3" tint="-0.249977111117893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22"/>
      <color theme="3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rgb="FF0070C0"/>
      </left>
      <right/>
      <top style="slantDashDot">
        <color rgb="FF0070C0"/>
      </top>
      <bottom style="slantDashDot">
        <color rgb="FF0070C0"/>
      </bottom>
      <diagonal/>
    </border>
    <border>
      <left/>
      <right/>
      <top style="slantDashDot">
        <color rgb="FF0070C0"/>
      </top>
      <bottom style="slantDashDot">
        <color rgb="FF0070C0"/>
      </bottom>
      <diagonal/>
    </border>
    <border>
      <left/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164" fontId="6" fillId="2" borderId="22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justify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164" fontId="6" fillId="3" borderId="22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4" borderId="11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2" fillId="4" borderId="9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164" fontId="6" fillId="4" borderId="22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3" borderId="17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0" fillId="2" borderId="6" xfId="0" applyFill="1" applyBorder="1" applyAlignment="1">
      <alignment horizontal="center" vertical="center" textRotation="90"/>
    </xf>
    <xf numFmtId="0" fontId="8" fillId="0" borderId="24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2" fillId="6" borderId="25" xfId="0" applyFont="1" applyFill="1" applyBorder="1" applyAlignment="1">
      <alignment horizontal="left" wrapText="1"/>
    </xf>
    <xf numFmtId="0" fontId="2" fillId="6" borderId="26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0" fillId="5" borderId="22" xfId="0" applyFont="1" applyFill="1" applyBorder="1" applyAlignment="1">
      <alignment horizontal="center" wrapText="1"/>
    </xf>
    <xf numFmtId="0" fontId="10" fillId="5" borderId="23" xfId="0" applyFont="1" applyFill="1" applyBorder="1" applyAlignment="1">
      <alignment horizontal="center" wrapText="1"/>
    </xf>
    <xf numFmtId="0" fontId="10" fillId="7" borderId="22" xfId="0" applyFont="1" applyFill="1" applyBorder="1" applyAlignment="1">
      <alignment horizontal="center" wrapText="1"/>
    </xf>
    <xf numFmtId="0" fontId="10" fillId="7" borderId="23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 textRotation="90"/>
    </xf>
    <xf numFmtId="0" fontId="3" fillId="4" borderId="3" xfId="0" applyFont="1" applyFill="1" applyBorder="1" applyAlignment="1">
      <alignment horizontal="center" vertical="center" textRotation="90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abSelected="1" zoomScaleSheetLayoutView="100" workbookViewId="0">
      <selection activeCell="A2" sqref="A2:F2"/>
    </sheetView>
  </sheetViews>
  <sheetFormatPr defaultRowHeight="14.4" x14ac:dyDescent="0.3"/>
  <cols>
    <col min="2" max="2" width="60.6640625" customWidth="1"/>
    <col min="3" max="3" width="13.44140625" customWidth="1"/>
    <col min="4" max="4" width="15.44140625" customWidth="1"/>
    <col min="5" max="5" width="15.109375" customWidth="1"/>
    <col min="6" max="6" width="16.88671875" customWidth="1"/>
  </cols>
  <sheetData>
    <row r="1" spans="1:6" ht="17.399999999999999" x14ac:dyDescent="0.3">
      <c r="A1" s="71" t="s">
        <v>100</v>
      </c>
      <c r="B1" s="71"/>
      <c r="C1" s="71"/>
      <c r="D1" s="71"/>
      <c r="E1" s="71"/>
      <c r="F1" s="71"/>
    </row>
    <row r="2" spans="1:6" ht="17.399999999999999" x14ac:dyDescent="0.3">
      <c r="A2" s="71" t="s">
        <v>42</v>
      </c>
      <c r="B2" s="71"/>
      <c r="C2" s="71"/>
      <c r="D2" s="71"/>
      <c r="E2" s="71"/>
      <c r="F2" s="71"/>
    </row>
    <row r="3" spans="1:6" ht="18" thickBot="1" x14ac:dyDescent="0.35">
      <c r="A3" s="19"/>
      <c r="B3" s="19"/>
      <c r="C3" s="19"/>
      <c r="D3" s="19"/>
      <c r="E3" s="19"/>
      <c r="F3" s="19"/>
    </row>
    <row r="4" spans="1:6" ht="18" thickBot="1" x14ac:dyDescent="0.35">
      <c r="A4" s="83" t="s">
        <v>0</v>
      </c>
      <c r="B4" s="84"/>
      <c r="C4" s="72"/>
      <c r="D4" s="73"/>
      <c r="E4" s="73"/>
      <c r="F4" s="74"/>
    </row>
    <row r="5" spans="1:6" ht="129" customHeight="1" thickBot="1" x14ac:dyDescent="0.35">
      <c r="A5" s="85" t="s">
        <v>71</v>
      </c>
      <c r="B5" s="86"/>
      <c r="C5" s="19"/>
      <c r="D5" s="87" t="s">
        <v>104</v>
      </c>
      <c r="E5" s="88"/>
      <c r="F5" s="89"/>
    </row>
    <row r="6" spans="1:6" ht="20.25" customHeight="1" thickBot="1" x14ac:dyDescent="0.35">
      <c r="A6" s="81"/>
      <c r="B6" s="81"/>
      <c r="C6" s="81"/>
    </row>
    <row r="7" spans="1:6" ht="50.25" customHeight="1" thickBot="1" x14ac:dyDescent="0.35">
      <c r="A7" s="90" t="s">
        <v>1</v>
      </c>
      <c r="B7" s="91"/>
      <c r="C7" s="91"/>
      <c r="D7" s="91"/>
      <c r="E7" s="91"/>
      <c r="F7" s="92"/>
    </row>
    <row r="8" spans="1:6" ht="48" customHeight="1" thickBot="1" x14ac:dyDescent="0.35">
      <c r="A8" s="77" t="s">
        <v>37</v>
      </c>
      <c r="B8" s="78"/>
      <c r="C8" s="1" t="s">
        <v>36</v>
      </c>
      <c r="D8" s="2" t="s">
        <v>35</v>
      </c>
      <c r="E8" s="1" t="s">
        <v>38</v>
      </c>
      <c r="F8" s="2" t="s">
        <v>35</v>
      </c>
    </row>
    <row r="9" spans="1:6" ht="31.8" thickBot="1" x14ac:dyDescent="0.35">
      <c r="A9" s="3" t="s">
        <v>2</v>
      </c>
      <c r="B9" s="2" t="s">
        <v>3</v>
      </c>
      <c r="C9" s="2" t="s">
        <v>4</v>
      </c>
      <c r="D9" s="4" t="s">
        <v>4</v>
      </c>
      <c r="E9" s="2" t="s">
        <v>4</v>
      </c>
      <c r="F9" s="4" t="s">
        <v>4</v>
      </c>
    </row>
    <row r="10" spans="1:6" ht="31.2" x14ac:dyDescent="0.3">
      <c r="A10" s="80" t="s">
        <v>15</v>
      </c>
      <c r="B10" s="5" t="s">
        <v>5</v>
      </c>
      <c r="C10" s="47"/>
      <c r="D10" s="48"/>
      <c r="E10" s="48" t="s">
        <v>101</v>
      </c>
      <c r="F10" s="48"/>
    </row>
    <row r="11" spans="1:6" ht="62.4" x14ac:dyDescent="0.3">
      <c r="A11" s="82"/>
      <c r="B11" s="6" t="s">
        <v>6</v>
      </c>
      <c r="C11" s="49"/>
      <c r="D11" s="50"/>
      <c r="E11" s="50" t="s">
        <v>101</v>
      </c>
      <c r="F11" s="50"/>
    </row>
    <row r="12" spans="1:6" ht="46.8" x14ac:dyDescent="0.3">
      <c r="A12" s="82"/>
      <c r="B12" s="6" t="s">
        <v>7</v>
      </c>
      <c r="C12" s="49"/>
      <c r="D12" s="50"/>
      <c r="E12" s="50"/>
      <c r="F12" s="50"/>
    </row>
    <row r="13" spans="1:6" ht="18" x14ac:dyDescent="0.3">
      <c r="A13" s="82"/>
      <c r="B13" s="6" t="s">
        <v>8</v>
      </c>
      <c r="C13" s="49"/>
      <c r="D13" s="50"/>
      <c r="E13" s="50" t="s">
        <v>101</v>
      </c>
      <c r="F13" s="50"/>
    </row>
    <row r="14" spans="1:6" ht="31.2" x14ac:dyDescent="0.3">
      <c r="A14" s="82"/>
      <c r="B14" s="6" t="s">
        <v>9</v>
      </c>
      <c r="C14" s="49"/>
      <c r="D14" s="50"/>
      <c r="E14" s="50" t="s">
        <v>101</v>
      </c>
      <c r="F14" s="50"/>
    </row>
    <row r="15" spans="1:6" ht="46.8" x14ac:dyDescent="0.3">
      <c r="A15" s="82"/>
      <c r="B15" s="6" t="s">
        <v>10</v>
      </c>
      <c r="C15" s="49"/>
      <c r="D15" s="50"/>
      <c r="E15" s="50" t="s">
        <v>101</v>
      </c>
      <c r="F15" s="50"/>
    </row>
    <row r="16" spans="1:6" ht="18" x14ac:dyDescent="0.3">
      <c r="A16" s="82"/>
      <c r="B16" s="6" t="s">
        <v>11</v>
      </c>
      <c r="C16" s="49"/>
      <c r="D16" s="50"/>
      <c r="E16" s="50" t="s">
        <v>101</v>
      </c>
      <c r="F16" s="50"/>
    </row>
    <row r="17" spans="1:6" ht="31.2" x14ac:dyDescent="0.3">
      <c r="A17" s="82"/>
      <c r="B17" s="6" t="s">
        <v>12</v>
      </c>
      <c r="C17" s="49"/>
      <c r="D17" s="50"/>
      <c r="E17" s="50" t="s">
        <v>101</v>
      </c>
      <c r="F17" s="50"/>
    </row>
    <row r="18" spans="1:6" ht="18" x14ac:dyDescent="0.3">
      <c r="A18" s="82"/>
      <c r="B18" s="6" t="s">
        <v>13</v>
      </c>
      <c r="C18" s="49"/>
      <c r="D18" s="50"/>
      <c r="E18" s="50" t="s">
        <v>101</v>
      </c>
      <c r="F18" s="50"/>
    </row>
    <row r="19" spans="1:6" ht="47.4" thickBot="1" x14ac:dyDescent="0.35">
      <c r="A19" s="82"/>
      <c r="B19" s="7" t="s">
        <v>14</v>
      </c>
      <c r="C19" s="51"/>
      <c r="D19" s="52"/>
      <c r="E19" s="53" t="s">
        <v>101</v>
      </c>
      <c r="F19" s="52"/>
    </row>
    <row r="20" spans="1:6" ht="63" customHeight="1" x14ac:dyDescent="0.3">
      <c r="A20" s="79" t="s">
        <v>22</v>
      </c>
      <c r="B20" s="8" t="s">
        <v>16</v>
      </c>
      <c r="C20" s="48"/>
      <c r="D20" s="48"/>
      <c r="E20" s="48" t="s">
        <v>101</v>
      </c>
      <c r="F20" s="48"/>
    </row>
    <row r="21" spans="1:6" ht="46.8" x14ac:dyDescent="0.3">
      <c r="A21" s="82"/>
      <c r="B21" s="9" t="s">
        <v>17</v>
      </c>
      <c r="C21" s="54"/>
      <c r="D21" s="50"/>
      <c r="E21" s="50" t="s">
        <v>101</v>
      </c>
      <c r="F21" s="50"/>
    </row>
    <row r="22" spans="1:6" ht="62.4" x14ac:dyDescent="0.3">
      <c r="A22" s="82"/>
      <c r="B22" s="9" t="s">
        <v>18</v>
      </c>
      <c r="C22" s="54"/>
      <c r="D22" s="50"/>
      <c r="E22" s="50" t="s">
        <v>101</v>
      </c>
      <c r="F22" s="50"/>
    </row>
    <row r="23" spans="1:6" ht="109.2" x14ac:dyDescent="0.3">
      <c r="A23" s="82"/>
      <c r="B23" s="9" t="s">
        <v>19</v>
      </c>
      <c r="C23" s="54"/>
      <c r="D23" s="50"/>
      <c r="E23" s="50" t="s">
        <v>101</v>
      </c>
      <c r="F23" s="50"/>
    </row>
    <row r="24" spans="1:6" ht="126" customHeight="1" x14ac:dyDescent="0.3">
      <c r="A24" s="82"/>
      <c r="B24" s="9" t="s">
        <v>20</v>
      </c>
      <c r="C24" s="54"/>
      <c r="D24" s="50"/>
      <c r="E24" s="50" t="s">
        <v>101</v>
      </c>
      <c r="F24" s="50"/>
    </row>
    <row r="25" spans="1:6" ht="83.25" customHeight="1" thickBot="1" x14ac:dyDescent="0.35">
      <c r="A25" s="82"/>
      <c r="B25" s="10" t="s">
        <v>21</v>
      </c>
      <c r="C25" s="55"/>
      <c r="D25" s="52"/>
      <c r="E25" s="52" t="s">
        <v>101</v>
      </c>
      <c r="F25" s="52"/>
    </row>
    <row r="26" spans="1:6" ht="63" customHeight="1" x14ac:dyDescent="0.3">
      <c r="A26" s="79" t="s">
        <v>34</v>
      </c>
      <c r="B26" s="11" t="s">
        <v>23</v>
      </c>
      <c r="C26" s="48"/>
      <c r="D26" s="48"/>
      <c r="E26" s="48" t="s">
        <v>101</v>
      </c>
      <c r="F26" s="48"/>
    </row>
    <row r="27" spans="1:6" ht="46.8" x14ac:dyDescent="0.3">
      <c r="A27" s="80"/>
      <c r="B27" s="12" t="s">
        <v>24</v>
      </c>
      <c r="C27" s="54"/>
      <c r="D27" s="50"/>
      <c r="E27" s="50" t="s">
        <v>101</v>
      </c>
      <c r="F27" s="50"/>
    </row>
    <row r="28" spans="1:6" ht="62.4" x14ac:dyDescent="0.3">
      <c r="A28" s="80"/>
      <c r="B28" s="12" t="s">
        <v>25</v>
      </c>
      <c r="C28" s="54"/>
      <c r="D28" s="50"/>
      <c r="E28" s="50" t="s">
        <v>101</v>
      </c>
      <c r="F28" s="50"/>
    </row>
    <row r="29" spans="1:6" ht="31.2" x14ac:dyDescent="0.3">
      <c r="A29" s="80"/>
      <c r="B29" s="12" t="s">
        <v>26</v>
      </c>
      <c r="C29" s="54"/>
      <c r="D29" s="50"/>
      <c r="E29" s="50" t="s">
        <v>101</v>
      </c>
      <c r="F29" s="50"/>
    </row>
    <row r="30" spans="1:6" ht="31.2" x14ac:dyDescent="0.3">
      <c r="A30" s="80"/>
      <c r="B30" s="12" t="s">
        <v>27</v>
      </c>
      <c r="C30" s="54"/>
      <c r="D30" s="50"/>
      <c r="E30" s="50" t="s">
        <v>101</v>
      </c>
      <c r="F30" s="50"/>
    </row>
    <row r="31" spans="1:6" ht="46.8" x14ac:dyDescent="0.3">
      <c r="A31" s="80"/>
      <c r="B31" s="12" t="s">
        <v>28</v>
      </c>
      <c r="C31" s="54"/>
      <c r="D31" s="50"/>
      <c r="E31" s="50" t="s">
        <v>101</v>
      </c>
      <c r="F31" s="50"/>
    </row>
    <row r="32" spans="1:6" ht="31.2" x14ac:dyDescent="0.3">
      <c r="A32" s="80"/>
      <c r="B32" s="12" t="s">
        <v>29</v>
      </c>
      <c r="C32" s="54"/>
      <c r="D32" s="50"/>
      <c r="E32" s="50" t="s">
        <v>101</v>
      </c>
      <c r="F32" s="50"/>
    </row>
    <row r="33" spans="1:6" ht="156" x14ac:dyDescent="0.3">
      <c r="A33" s="80"/>
      <c r="B33" s="12" t="s">
        <v>30</v>
      </c>
      <c r="C33" s="54"/>
      <c r="D33" s="50"/>
      <c r="E33" s="50" t="s">
        <v>101</v>
      </c>
      <c r="F33" s="50"/>
    </row>
    <row r="34" spans="1:6" ht="31.2" x14ac:dyDescent="0.3">
      <c r="A34" s="80"/>
      <c r="B34" s="12" t="s">
        <v>31</v>
      </c>
      <c r="C34" s="54"/>
      <c r="D34" s="50"/>
      <c r="E34" s="50" t="s">
        <v>101</v>
      </c>
      <c r="F34" s="50"/>
    </row>
    <row r="35" spans="1:6" ht="18" x14ac:dyDescent="0.3">
      <c r="A35" s="80"/>
      <c r="B35" s="12" t="s">
        <v>32</v>
      </c>
      <c r="C35" s="54"/>
      <c r="D35" s="50"/>
      <c r="E35" s="50" t="s">
        <v>101</v>
      </c>
      <c r="F35" s="50"/>
    </row>
    <row r="36" spans="1:6" ht="18.600000000000001" thickBot="1" x14ac:dyDescent="0.35">
      <c r="A36" s="80"/>
      <c r="B36" s="13" t="s">
        <v>33</v>
      </c>
      <c r="C36" s="56"/>
      <c r="D36" s="52"/>
      <c r="E36" s="52" t="s">
        <v>101</v>
      </c>
      <c r="F36" s="52"/>
    </row>
    <row r="37" spans="1:6" ht="18" thickBot="1" x14ac:dyDescent="0.35">
      <c r="A37" s="95"/>
      <c r="B37" s="20" t="s">
        <v>40</v>
      </c>
      <c r="C37" s="14">
        <f>SUM(C10:C36)</f>
        <v>0</v>
      </c>
      <c r="D37" s="14">
        <f>SUM(D10:D36)</f>
        <v>0</v>
      </c>
      <c r="E37" s="14" t="s">
        <v>101</v>
      </c>
      <c r="F37" s="15">
        <f>SUM(F10:F36)</f>
        <v>0</v>
      </c>
    </row>
    <row r="38" spans="1:6" ht="18" thickBot="1" x14ac:dyDescent="0.35">
      <c r="A38" s="96"/>
      <c r="B38" s="16" t="s">
        <v>39</v>
      </c>
      <c r="C38" s="17">
        <f>C37/54*100</f>
        <v>0</v>
      </c>
      <c r="D38" s="17">
        <f t="shared" ref="D38:F38" si="0">D37/56*100</f>
        <v>0</v>
      </c>
      <c r="E38" s="17">
        <v>0</v>
      </c>
      <c r="F38" s="18">
        <f t="shared" si="0"/>
        <v>0</v>
      </c>
    </row>
    <row r="39" spans="1:6" ht="15" thickBot="1" x14ac:dyDescent="0.35"/>
    <row r="40" spans="1:6" ht="41.25" customHeight="1" thickBot="1" x14ac:dyDescent="0.35">
      <c r="A40" s="93" t="s">
        <v>41</v>
      </c>
      <c r="B40" s="94"/>
      <c r="C40" s="94"/>
      <c r="D40" s="94"/>
      <c r="E40" s="94"/>
      <c r="F40" s="94"/>
    </row>
    <row r="41" spans="1:6" ht="31.8" thickBot="1" x14ac:dyDescent="0.35">
      <c r="A41" s="75" t="s">
        <v>37</v>
      </c>
      <c r="B41" s="76"/>
      <c r="C41" s="21" t="s">
        <v>36</v>
      </c>
      <c r="D41" s="22" t="s">
        <v>35</v>
      </c>
      <c r="E41" s="21" t="s">
        <v>38</v>
      </c>
      <c r="F41" s="22" t="s">
        <v>35</v>
      </c>
    </row>
    <row r="42" spans="1:6" ht="31.8" thickBot="1" x14ac:dyDescent="0.35">
      <c r="A42" s="23" t="s">
        <v>2</v>
      </c>
      <c r="B42" s="24" t="s">
        <v>3</v>
      </c>
      <c r="C42" s="24" t="s">
        <v>4</v>
      </c>
      <c r="D42" s="24" t="s">
        <v>4</v>
      </c>
      <c r="E42" s="24" t="s">
        <v>4</v>
      </c>
      <c r="F42" s="24" t="s">
        <v>4</v>
      </c>
    </row>
    <row r="43" spans="1:6" ht="31.5" customHeight="1" x14ac:dyDescent="0.3">
      <c r="A43" s="103" t="s">
        <v>15</v>
      </c>
      <c r="B43" s="25" t="s">
        <v>43</v>
      </c>
      <c r="C43" s="57"/>
      <c r="D43" s="57"/>
      <c r="E43" s="57"/>
      <c r="F43" s="57"/>
    </row>
    <row r="44" spans="1:6" ht="46.8" x14ac:dyDescent="0.3">
      <c r="A44" s="104"/>
      <c r="B44" s="26" t="s">
        <v>44</v>
      </c>
      <c r="C44" s="57"/>
      <c r="D44" s="57"/>
      <c r="E44" s="57"/>
      <c r="F44" s="57"/>
    </row>
    <row r="45" spans="1:6" ht="46.8" x14ac:dyDescent="0.3">
      <c r="A45" s="104"/>
      <c r="B45" s="26" t="s">
        <v>45</v>
      </c>
      <c r="C45" s="57"/>
      <c r="D45" s="57"/>
      <c r="E45" s="57"/>
      <c r="F45" s="57"/>
    </row>
    <row r="46" spans="1:6" ht="62.4" x14ac:dyDescent="0.3">
      <c r="A46" s="104"/>
      <c r="B46" s="26" t="s">
        <v>46</v>
      </c>
      <c r="C46" s="57"/>
      <c r="D46" s="57"/>
      <c r="E46" s="57"/>
      <c r="F46" s="57"/>
    </row>
    <row r="47" spans="1:6" ht="18" x14ac:dyDescent="0.3">
      <c r="A47" s="104"/>
      <c r="B47" s="26" t="s">
        <v>47</v>
      </c>
      <c r="C47" s="57"/>
      <c r="D47" s="57"/>
      <c r="E47" s="57"/>
      <c r="F47" s="57"/>
    </row>
    <row r="48" spans="1:6" ht="46.8" x14ac:dyDescent="0.3">
      <c r="A48" s="104"/>
      <c r="B48" s="26" t="s">
        <v>48</v>
      </c>
      <c r="C48" s="57"/>
      <c r="D48" s="57"/>
      <c r="E48" s="57"/>
      <c r="F48" s="57"/>
    </row>
    <row r="49" spans="1:6" ht="46.8" x14ac:dyDescent="0.3">
      <c r="A49" s="104"/>
      <c r="B49" s="26" t="s">
        <v>49</v>
      </c>
      <c r="C49" s="57"/>
      <c r="D49" s="57"/>
      <c r="E49" s="57"/>
      <c r="F49" s="57"/>
    </row>
    <row r="50" spans="1:6" ht="31.2" x14ac:dyDescent="0.3">
      <c r="A50" s="104"/>
      <c r="B50" s="26" t="s">
        <v>50</v>
      </c>
      <c r="C50" s="57"/>
      <c r="D50" s="57"/>
      <c r="E50" s="57"/>
      <c r="F50" s="57"/>
    </row>
    <row r="51" spans="1:6" ht="31.2" x14ac:dyDescent="0.3">
      <c r="A51" s="104"/>
      <c r="B51" s="26" t="s">
        <v>51</v>
      </c>
      <c r="C51" s="57"/>
      <c r="D51" s="57"/>
      <c r="E51" s="57"/>
      <c r="F51" s="57"/>
    </row>
    <row r="52" spans="1:6" ht="93.6" x14ac:dyDescent="0.3">
      <c r="A52" s="104"/>
      <c r="B52" s="26" t="s">
        <v>52</v>
      </c>
      <c r="C52" s="57"/>
      <c r="D52" s="57"/>
      <c r="E52" s="57"/>
      <c r="F52" s="57"/>
    </row>
    <row r="53" spans="1:6" ht="31.2" x14ac:dyDescent="0.3">
      <c r="A53" s="103"/>
      <c r="B53" s="26" t="s">
        <v>53</v>
      </c>
      <c r="C53" s="57"/>
      <c r="D53" s="57"/>
      <c r="E53" s="57"/>
      <c r="F53" s="57"/>
    </row>
    <row r="54" spans="1:6" ht="47.4" thickBot="1" x14ac:dyDescent="0.35">
      <c r="A54" s="104"/>
      <c r="B54" s="27" t="s">
        <v>54</v>
      </c>
      <c r="C54" s="57"/>
      <c r="D54" s="57"/>
      <c r="E54" s="57"/>
      <c r="F54" s="57"/>
    </row>
    <row r="55" spans="1:6" ht="47.25" customHeight="1" x14ac:dyDescent="0.3">
      <c r="A55" s="111" t="s">
        <v>22</v>
      </c>
      <c r="B55" s="25" t="s">
        <v>55</v>
      </c>
      <c r="C55" s="57"/>
      <c r="D55" s="57"/>
      <c r="E55" s="57"/>
      <c r="F55" s="57"/>
    </row>
    <row r="56" spans="1:6" ht="31.2" x14ac:dyDescent="0.3">
      <c r="A56" s="103"/>
      <c r="B56" s="26" t="s">
        <v>56</v>
      </c>
      <c r="C56" s="57"/>
      <c r="D56" s="57"/>
      <c r="E56" s="57"/>
      <c r="F56" s="57"/>
    </row>
    <row r="57" spans="1:6" ht="62.4" x14ac:dyDescent="0.3">
      <c r="A57" s="103"/>
      <c r="B57" s="26" t="s">
        <v>57</v>
      </c>
      <c r="C57" s="57"/>
      <c r="D57" s="57"/>
      <c r="E57" s="57"/>
      <c r="F57" s="57"/>
    </row>
    <row r="58" spans="1:6" ht="46.8" x14ac:dyDescent="0.3">
      <c r="A58" s="103"/>
      <c r="B58" s="26" t="s">
        <v>58</v>
      </c>
      <c r="C58" s="57"/>
      <c r="D58" s="57"/>
      <c r="E58" s="57"/>
      <c r="F58" s="57"/>
    </row>
    <row r="59" spans="1:6" ht="46.8" x14ac:dyDescent="0.3">
      <c r="A59" s="103"/>
      <c r="B59" s="26" t="s">
        <v>59</v>
      </c>
      <c r="C59" s="57"/>
      <c r="D59" s="57"/>
      <c r="E59" s="57"/>
      <c r="F59" s="57"/>
    </row>
    <row r="60" spans="1:6" ht="51.75" customHeight="1" x14ac:dyDescent="0.3">
      <c r="A60" s="103"/>
      <c r="B60" s="26" t="s">
        <v>60</v>
      </c>
      <c r="C60" s="57"/>
      <c r="D60" s="57"/>
      <c r="E60" s="57"/>
      <c r="F60" s="57"/>
    </row>
    <row r="61" spans="1:6" ht="47.25" customHeight="1" x14ac:dyDescent="0.3">
      <c r="A61" s="103"/>
      <c r="B61" s="28" t="s">
        <v>61</v>
      </c>
      <c r="C61" s="57"/>
      <c r="D61" s="57"/>
      <c r="E61" s="57"/>
      <c r="F61" s="57"/>
    </row>
    <row r="62" spans="1:6" ht="33.75" customHeight="1" x14ac:dyDescent="0.3">
      <c r="A62" s="103"/>
      <c r="B62" s="26" t="s">
        <v>62</v>
      </c>
      <c r="C62" s="57"/>
      <c r="D62" s="57"/>
      <c r="E62" s="57"/>
      <c r="F62" s="57"/>
    </row>
    <row r="63" spans="1:6" ht="37.5" customHeight="1" thickBot="1" x14ac:dyDescent="0.35">
      <c r="A63" s="112"/>
      <c r="B63" s="28" t="s">
        <v>63</v>
      </c>
      <c r="C63" s="57"/>
      <c r="D63" s="57"/>
      <c r="E63" s="57"/>
      <c r="F63" s="57"/>
    </row>
    <row r="64" spans="1:6" ht="47.25" customHeight="1" x14ac:dyDescent="0.3">
      <c r="A64" s="111" t="s">
        <v>34</v>
      </c>
      <c r="B64" s="25" t="s">
        <v>64</v>
      </c>
      <c r="C64" s="62"/>
      <c r="D64" s="62"/>
      <c r="E64" s="62"/>
      <c r="F64" s="65"/>
    </row>
    <row r="65" spans="1:6" ht="62.4" x14ac:dyDescent="0.3">
      <c r="A65" s="103"/>
      <c r="B65" s="26" t="s">
        <v>65</v>
      </c>
      <c r="C65" s="57"/>
      <c r="D65" s="57"/>
      <c r="E65" s="57"/>
      <c r="F65" s="64"/>
    </row>
    <row r="66" spans="1:6" ht="31.2" x14ac:dyDescent="0.3">
      <c r="A66" s="103"/>
      <c r="B66" s="26" t="s">
        <v>26</v>
      </c>
      <c r="C66" s="57"/>
      <c r="D66" s="57"/>
      <c r="E66" s="57"/>
      <c r="F66" s="64"/>
    </row>
    <row r="67" spans="1:6" ht="62.4" x14ac:dyDescent="0.3">
      <c r="A67" s="103"/>
      <c r="B67" s="26" t="s">
        <v>66</v>
      </c>
      <c r="C67" s="57"/>
      <c r="D67" s="57"/>
      <c r="E67" s="57"/>
      <c r="F67" s="64"/>
    </row>
    <row r="68" spans="1:6" ht="31.2" x14ac:dyDescent="0.3">
      <c r="A68" s="103"/>
      <c r="B68" s="26" t="s">
        <v>67</v>
      </c>
      <c r="C68" s="57"/>
      <c r="D68" s="57"/>
      <c r="E68" s="57"/>
      <c r="F68" s="64"/>
    </row>
    <row r="69" spans="1:6" ht="46.8" x14ac:dyDescent="0.3">
      <c r="A69" s="103"/>
      <c r="B69" s="26" t="s">
        <v>68</v>
      </c>
      <c r="C69" s="57"/>
      <c r="D69" s="57"/>
      <c r="E69" s="57"/>
      <c r="F69" s="64"/>
    </row>
    <row r="70" spans="1:6" ht="63" thickBot="1" x14ac:dyDescent="0.35">
      <c r="A70" s="103"/>
      <c r="B70" s="27" t="s">
        <v>69</v>
      </c>
      <c r="C70" s="63"/>
      <c r="D70" s="63"/>
      <c r="E70" s="63"/>
      <c r="F70" s="63"/>
    </row>
    <row r="71" spans="1:6" ht="18" thickBot="1" x14ac:dyDescent="0.35">
      <c r="A71" s="113"/>
      <c r="B71" s="29" t="s">
        <v>70</v>
      </c>
      <c r="C71" s="30">
        <f>SUM(C44:C70)</f>
        <v>0</v>
      </c>
      <c r="D71" s="30">
        <f>SUM(D44:D70)</f>
        <v>0</v>
      </c>
      <c r="E71" s="30">
        <f>SUM(E44:E70)</f>
        <v>0</v>
      </c>
      <c r="F71" s="31">
        <f>SUM(F44:F70)</f>
        <v>0</v>
      </c>
    </row>
    <row r="72" spans="1:6" ht="18" thickBot="1" x14ac:dyDescent="0.35">
      <c r="A72" s="114"/>
      <c r="B72" s="32" t="s">
        <v>39</v>
      </c>
      <c r="C72" s="33">
        <f>C71/56*100</f>
        <v>0</v>
      </c>
      <c r="D72" s="33">
        <f t="shared" ref="D72:F72" si="1">D71/56*100</f>
        <v>0</v>
      </c>
      <c r="E72" s="33">
        <f t="shared" si="1"/>
        <v>0</v>
      </c>
      <c r="F72" s="34">
        <f t="shared" si="1"/>
        <v>0</v>
      </c>
    </row>
    <row r="73" spans="1:6" ht="24" customHeight="1" thickBot="1" x14ac:dyDescent="0.35"/>
    <row r="74" spans="1:6" ht="45.75" customHeight="1" thickBot="1" x14ac:dyDescent="0.35">
      <c r="A74" s="108" t="s">
        <v>72</v>
      </c>
      <c r="B74" s="109"/>
      <c r="C74" s="109"/>
      <c r="D74" s="109"/>
      <c r="E74" s="109"/>
      <c r="F74" s="110"/>
    </row>
    <row r="75" spans="1:6" ht="47.25" customHeight="1" x14ac:dyDescent="0.3">
      <c r="A75" s="105" t="s">
        <v>15</v>
      </c>
      <c r="B75" s="35" t="s">
        <v>73</v>
      </c>
      <c r="C75" s="58"/>
      <c r="D75" s="58"/>
      <c r="E75" s="58"/>
      <c r="F75" s="58"/>
    </row>
    <row r="76" spans="1:6" ht="62.4" x14ac:dyDescent="0.3">
      <c r="A76" s="106"/>
      <c r="B76" s="36" t="s">
        <v>74</v>
      </c>
      <c r="C76" s="58"/>
      <c r="D76" s="58"/>
      <c r="E76" s="58"/>
      <c r="F76" s="58"/>
    </row>
    <row r="77" spans="1:6" ht="31.2" x14ac:dyDescent="0.3">
      <c r="A77" s="106"/>
      <c r="B77" s="36" t="s">
        <v>75</v>
      </c>
      <c r="C77" s="58"/>
      <c r="D77" s="58"/>
      <c r="E77" s="58"/>
      <c r="F77" s="58"/>
    </row>
    <row r="78" spans="1:6" ht="140.4" x14ac:dyDescent="0.3">
      <c r="A78" s="106"/>
      <c r="B78" s="36" t="s">
        <v>76</v>
      </c>
      <c r="C78" s="58"/>
      <c r="D78" s="58"/>
      <c r="E78" s="58"/>
      <c r="F78" s="58"/>
    </row>
    <row r="79" spans="1:6" ht="18" x14ac:dyDescent="0.3">
      <c r="A79" s="106"/>
      <c r="B79" s="36" t="s">
        <v>77</v>
      </c>
      <c r="C79" s="58"/>
      <c r="D79" s="58"/>
      <c r="E79" s="58"/>
      <c r="F79" s="58"/>
    </row>
    <row r="80" spans="1:6" ht="31.2" x14ac:dyDescent="0.3">
      <c r="A80" s="106"/>
      <c r="B80" s="36" t="s">
        <v>78</v>
      </c>
      <c r="C80" s="58"/>
      <c r="D80" s="58"/>
      <c r="E80" s="58"/>
      <c r="F80" s="58"/>
    </row>
    <row r="81" spans="1:6" ht="62.4" x14ac:dyDescent="0.3">
      <c r="A81" s="106"/>
      <c r="B81" s="36" t="s">
        <v>79</v>
      </c>
      <c r="C81" s="58"/>
      <c r="D81" s="58"/>
      <c r="E81" s="58"/>
      <c r="F81" s="58"/>
    </row>
    <row r="82" spans="1:6" ht="46.8" x14ac:dyDescent="0.3">
      <c r="A82" s="106"/>
      <c r="B82" s="36" t="s">
        <v>80</v>
      </c>
      <c r="C82" s="58"/>
      <c r="D82" s="58"/>
      <c r="E82" s="58"/>
      <c r="F82" s="58"/>
    </row>
    <row r="83" spans="1:6" ht="93.6" x14ac:dyDescent="0.3">
      <c r="A83" s="106"/>
      <c r="B83" s="36" t="s">
        <v>52</v>
      </c>
      <c r="C83" s="58"/>
      <c r="D83" s="58"/>
      <c r="E83" s="58"/>
      <c r="F83" s="58"/>
    </row>
    <row r="84" spans="1:6" ht="93.6" x14ac:dyDescent="0.3">
      <c r="A84" s="106"/>
      <c r="B84" s="36" t="s">
        <v>81</v>
      </c>
      <c r="C84" s="58"/>
      <c r="D84" s="58"/>
      <c r="E84" s="58"/>
      <c r="F84" s="58"/>
    </row>
    <row r="85" spans="1:6" ht="31.8" thickBot="1" x14ac:dyDescent="0.35">
      <c r="A85" s="107"/>
      <c r="B85" s="37" t="s">
        <v>82</v>
      </c>
      <c r="C85" s="58"/>
      <c r="D85" s="58"/>
      <c r="E85" s="58"/>
      <c r="F85" s="58"/>
    </row>
    <row r="86" spans="1:6" ht="62.4" x14ac:dyDescent="0.3">
      <c r="A86" s="105" t="s">
        <v>22</v>
      </c>
      <c r="B86" s="38" t="s">
        <v>83</v>
      </c>
      <c r="C86" s="60"/>
      <c r="D86" s="60"/>
      <c r="E86" s="60"/>
      <c r="F86" s="60"/>
    </row>
    <row r="87" spans="1:6" ht="46.8" x14ac:dyDescent="0.3">
      <c r="A87" s="106"/>
      <c r="B87" s="39" t="s">
        <v>84</v>
      </c>
      <c r="C87" s="58"/>
      <c r="D87" s="58"/>
      <c r="E87" s="58"/>
      <c r="F87" s="58"/>
    </row>
    <row r="88" spans="1:6" ht="46.8" x14ac:dyDescent="0.3">
      <c r="A88" s="106"/>
      <c r="B88" s="39" t="s">
        <v>85</v>
      </c>
      <c r="C88" s="58"/>
      <c r="D88" s="58"/>
      <c r="E88" s="58"/>
      <c r="F88" s="58"/>
    </row>
    <row r="89" spans="1:6" ht="31.2" x14ac:dyDescent="0.3">
      <c r="A89" s="106"/>
      <c r="B89" s="39" t="s">
        <v>86</v>
      </c>
      <c r="C89" s="58"/>
      <c r="D89" s="58"/>
      <c r="E89" s="58"/>
      <c r="F89" s="58"/>
    </row>
    <row r="90" spans="1:6" ht="46.8" x14ac:dyDescent="0.3">
      <c r="A90" s="106"/>
      <c r="B90" s="39" t="s">
        <v>87</v>
      </c>
      <c r="C90" s="58"/>
      <c r="D90" s="58"/>
      <c r="E90" s="58"/>
      <c r="F90" s="58"/>
    </row>
    <row r="91" spans="1:6" ht="78" x14ac:dyDescent="0.3">
      <c r="A91" s="106"/>
      <c r="B91" s="39" t="s">
        <v>88</v>
      </c>
      <c r="C91" s="58"/>
      <c r="D91" s="58"/>
      <c r="E91" s="58"/>
      <c r="F91" s="58"/>
    </row>
    <row r="92" spans="1:6" ht="46.8" x14ac:dyDescent="0.3">
      <c r="A92" s="106"/>
      <c r="B92" s="39" t="s">
        <v>89</v>
      </c>
      <c r="C92" s="58"/>
      <c r="D92" s="58"/>
      <c r="E92" s="58"/>
      <c r="F92" s="58"/>
    </row>
    <row r="93" spans="1:6" ht="62.4" x14ac:dyDescent="0.3">
      <c r="A93" s="106"/>
      <c r="B93" s="39" t="s">
        <v>90</v>
      </c>
      <c r="C93" s="58"/>
      <c r="D93" s="58"/>
      <c r="E93" s="58"/>
      <c r="F93" s="58"/>
    </row>
    <row r="94" spans="1:6" ht="18.600000000000001" thickBot="1" x14ac:dyDescent="0.35">
      <c r="A94" s="107"/>
      <c r="B94" s="40" t="s">
        <v>91</v>
      </c>
      <c r="C94" s="61"/>
      <c r="D94" s="61"/>
      <c r="E94" s="61"/>
      <c r="F94" s="61"/>
    </row>
    <row r="95" spans="1:6" ht="31.2" x14ac:dyDescent="0.3">
      <c r="A95" s="105" t="s">
        <v>34</v>
      </c>
      <c r="B95" s="38" t="s">
        <v>92</v>
      </c>
      <c r="C95" s="60"/>
      <c r="D95" s="60"/>
      <c r="E95" s="60"/>
      <c r="F95" s="60"/>
    </row>
    <row r="96" spans="1:6" ht="46.8" x14ac:dyDescent="0.3">
      <c r="A96" s="106"/>
      <c r="B96" s="39" t="s">
        <v>93</v>
      </c>
      <c r="C96" s="58"/>
      <c r="D96" s="58"/>
      <c r="E96" s="58"/>
      <c r="F96" s="58"/>
    </row>
    <row r="97" spans="1:6" ht="31.2" x14ac:dyDescent="0.3">
      <c r="A97" s="106"/>
      <c r="B97" s="39" t="s">
        <v>94</v>
      </c>
      <c r="C97" s="58"/>
      <c r="D97" s="58"/>
      <c r="E97" s="58"/>
      <c r="F97" s="58"/>
    </row>
    <row r="98" spans="1:6" ht="62.4" x14ac:dyDescent="0.3">
      <c r="A98" s="106"/>
      <c r="B98" s="39" t="s">
        <v>95</v>
      </c>
      <c r="C98" s="58"/>
      <c r="D98" s="58"/>
      <c r="E98" s="58"/>
      <c r="F98" s="58"/>
    </row>
    <row r="99" spans="1:6" ht="46.8" x14ac:dyDescent="0.3">
      <c r="A99" s="106"/>
      <c r="B99" s="39" t="s">
        <v>96</v>
      </c>
      <c r="C99" s="58"/>
      <c r="D99" s="58"/>
      <c r="E99" s="58"/>
      <c r="F99" s="58"/>
    </row>
    <row r="100" spans="1:6" ht="31.2" x14ac:dyDescent="0.3">
      <c r="A100" s="106"/>
      <c r="B100" s="39" t="s">
        <v>97</v>
      </c>
      <c r="C100" s="58"/>
      <c r="D100" s="58"/>
      <c r="E100" s="58"/>
      <c r="F100" s="58"/>
    </row>
    <row r="101" spans="1:6" ht="31.8" thickBot="1" x14ac:dyDescent="0.35">
      <c r="A101" s="106"/>
      <c r="B101" s="59" t="s">
        <v>98</v>
      </c>
      <c r="C101" s="61"/>
      <c r="D101" s="61"/>
      <c r="E101" s="61"/>
      <c r="F101" s="61"/>
    </row>
    <row r="102" spans="1:6" ht="18" thickBot="1" x14ac:dyDescent="0.35">
      <c r="A102" s="101"/>
      <c r="B102" s="41" t="s">
        <v>40</v>
      </c>
      <c r="C102" s="42">
        <f>SUM(C75:C101)</f>
        <v>0</v>
      </c>
      <c r="D102" s="42">
        <f>SUM(D75:D101)</f>
        <v>0</v>
      </c>
      <c r="E102" s="42">
        <f>SUM(E75:E101)</f>
        <v>0</v>
      </c>
      <c r="F102" s="43">
        <f>SUM(F75:F101)</f>
        <v>0</v>
      </c>
    </row>
    <row r="103" spans="1:6" ht="18" thickBot="1" x14ac:dyDescent="0.35">
      <c r="A103" s="102"/>
      <c r="B103" s="44" t="s">
        <v>39</v>
      </c>
      <c r="C103" s="45">
        <f>C102/54*100</f>
        <v>0</v>
      </c>
      <c r="D103" s="45">
        <f t="shared" ref="D103:F103" si="2">D102/56*100</f>
        <v>0</v>
      </c>
      <c r="E103" s="45">
        <f t="shared" si="2"/>
        <v>0</v>
      </c>
      <c r="F103" s="46">
        <f t="shared" si="2"/>
        <v>0</v>
      </c>
    </row>
    <row r="106" spans="1:6" ht="15" thickBot="1" x14ac:dyDescent="0.35">
      <c r="C106" s="67" t="s">
        <v>36</v>
      </c>
      <c r="E106" s="67" t="s">
        <v>102</v>
      </c>
    </row>
    <row r="107" spans="1:6" ht="29.4" thickBot="1" x14ac:dyDescent="0.35">
      <c r="A107" s="97" t="s">
        <v>99</v>
      </c>
      <c r="B107" s="98"/>
      <c r="C107" s="66">
        <f>(C38+C72+C103)/3</f>
        <v>0</v>
      </c>
      <c r="E107" s="68">
        <f>(E38+E72+E103)/3</f>
        <v>0</v>
      </c>
    </row>
    <row r="108" spans="1:6" ht="45" customHeight="1" thickBot="1" x14ac:dyDescent="0.35">
      <c r="A108" s="99" t="s">
        <v>103</v>
      </c>
      <c r="B108" s="100"/>
      <c r="C108" s="69">
        <f>(D38+D72+D103)/3</f>
        <v>0</v>
      </c>
      <c r="E108" s="70">
        <f>(F38+F72+F103)/3</f>
        <v>0</v>
      </c>
    </row>
  </sheetData>
  <protectedRanges>
    <protectedRange sqref="C10:F36 C43:F70 C75:F101" name="Диапазон1"/>
  </protectedRanges>
  <mergeCells count="27">
    <mergeCell ref="A107:B107"/>
    <mergeCell ref="A108:B108"/>
    <mergeCell ref="A102:A103"/>
    <mergeCell ref="A43:A52"/>
    <mergeCell ref="A53:A54"/>
    <mergeCell ref="A86:A94"/>
    <mergeCell ref="A95:A101"/>
    <mergeCell ref="A74:F74"/>
    <mergeCell ref="A75:A85"/>
    <mergeCell ref="A55:A63"/>
    <mergeCell ref="A64:A70"/>
    <mergeCell ref="A71:A72"/>
    <mergeCell ref="A1:F1"/>
    <mergeCell ref="C4:F4"/>
    <mergeCell ref="A2:F2"/>
    <mergeCell ref="A41:B41"/>
    <mergeCell ref="A8:B8"/>
    <mergeCell ref="A26:A36"/>
    <mergeCell ref="A6:C6"/>
    <mergeCell ref="A10:A19"/>
    <mergeCell ref="A20:A25"/>
    <mergeCell ref="A4:B4"/>
    <mergeCell ref="A5:B5"/>
    <mergeCell ref="D5:F5"/>
    <mergeCell ref="A7:F7"/>
    <mergeCell ref="A40:F40"/>
    <mergeCell ref="A37:A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2019-08-30T14:58:35Z</dcterms:modified>
</cp:coreProperties>
</file>