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45"/>
  </bookViews>
  <sheets>
    <sheet name="4 класс" sheetId="1" r:id="rId1"/>
    <sheet name="9,10,11класс" sheetId="10" r:id="rId2"/>
    <sheet name="Общий" sheetId="8" r:id="rId3"/>
    <sheet name="Лист2" sheetId="2" r:id="rId4"/>
    <sheet name="Лист3" sheetId="3" r:id="rId5"/>
  </sheets>
  <definedNames>
    <definedName name="_xlnm._FilterDatabase" localSheetId="0" hidden="1">'4 класс'!$A$4:$M$4</definedName>
    <definedName name="_xlnm._FilterDatabase" localSheetId="1" hidden="1">'9,10,11класс'!$A$4:$U$4</definedName>
    <definedName name="_xlnm.Print_Area" localSheetId="0">'4 класс'!$A$1:$L$28</definedName>
    <definedName name="_xlnm.Print_Area" localSheetId="1">'9,10,11класс'!$A$1:$M$19</definedName>
    <definedName name="_xlnm.Print_Area" localSheetId="2">Общий!$A$1:$T$40</definedName>
  </definedNames>
  <calcPr calcId="152511"/>
</workbook>
</file>

<file path=xl/calcChain.xml><?xml version="1.0" encoding="utf-8"?>
<calcChain xmlns="http://schemas.openxmlformats.org/spreadsheetml/2006/main">
  <c r="P33" i="8" l="1"/>
  <c r="Q33" i="8" s="1"/>
  <c r="K33" i="8"/>
  <c r="P32" i="8"/>
  <c r="Q32" i="8" s="1"/>
  <c r="K32" i="8"/>
  <c r="P31" i="8"/>
  <c r="Q31" i="8" s="1"/>
  <c r="K31" i="8"/>
  <c r="P30" i="8"/>
  <c r="Q30" i="8" s="1"/>
  <c r="K30" i="8"/>
  <c r="P29" i="8"/>
  <c r="Q29" i="8" s="1"/>
  <c r="K29" i="8"/>
  <c r="P28" i="8"/>
  <c r="Q28" i="8" s="1"/>
  <c r="K28" i="8"/>
  <c r="P27" i="8"/>
  <c r="Q27" i="8" s="1"/>
  <c r="K27" i="8"/>
  <c r="P26" i="8"/>
  <c r="Q26" i="8" s="1"/>
  <c r="K26" i="8"/>
  <c r="Q25" i="8"/>
  <c r="P25" i="8"/>
  <c r="K25" i="8"/>
  <c r="P24" i="8"/>
  <c r="Q24" i="8" s="1"/>
  <c r="K24" i="8"/>
  <c r="P23" i="8"/>
  <c r="Q23" i="8" s="1"/>
  <c r="K23" i="8"/>
  <c r="P22" i="8"/>
  <c r="Q22" i="8" s="1"/>
  <c r="K22" i="8"/>
  <c r="P21" i="8"/>
  <c r="Q21" i="8" s="1"/>
  <c r="K21" i="8"/>
  <c r="P20" i="8"/>
  <c r="Q20" i="8" s="1"/>
  <c r="K20" i="8"/>
  <c r="P19" i="8"/>
  <c r="Q19" i="8" s="1"/>
  <c r="K19" i="8"/>
  <c r="P18" i="8"/>
  <c r="Q18" i="8" s="1"/>
  <c r="K18" i="8"/>
  <c r="P17" i="8"/>
  <c r="Q17" i="8" s="1"/>
  <c r="K17" i="8"/>
  <c r="P16" i="8"/>
  <c r="Q16" i="8" s="1"/>
  <c r="K16" i="8"/>
  <c r="P15" i="8"/>
  <c r="Q15" i="8" s="1"/>
  <c r="K15" i="8"/>
  <c r="P14" i="8"/>
  <c r="Q14" i="8" s="1"/>
  <c r="K14" i="8"/>
  <c r="P13" i="8"/>
  <c r="Q13" i="8" s="1"/>
  <c r="K13" i="8"/>
  <c r="P12" i="8"/>
  <c r="Q12" i="8" s="1"/>
  <c r="K12" i="8"/>
  <c r="P11" i="8"/>
  <c r="Q11" i="8" s="1"/>
  <c r="K11" i="8"/>
  <c r="P10" i="8"/>
  <c r="Q10" i="8" s="1"/>
  <c r="K10" i="8"/>
  <c r="Q9" i="8"/>
  <c r="P9" i="8"/>
  <c r="K9" i="8"/>
  <c r="P8" i="8"/>
  <c r="Q8" i="8" s="1"/>
  <c r="K8" i="8"/>
  <c r="P7" i="8"/>
  <c r="Q7" i="8" s="1"/>
  <c r="K7" i="8"/>
  <c r="P6" i="8"/>
  <c r="Q6" i="8" s="1"/>
  <c r="K6" i="8"/>
  <c r="P5" i="8"/>
  <c r="Q5" i="8" s="1"/>
  <c r="K5" i="8"/>
</calcChain>
</file>

<file path=xl/sharedStrings.xml><?xml version="1.0" encoding="utf-8"?>
<sst xmlns="http://schemas.openxmlformats.org/spreadsheetml/2006/main" count="138" uniqueCount="70">
  <si>
    <t xml:space="preserve">Протокол проведения муниципального этапа всероссийской олимпиады школьников 2017-2018 уч.год </t>
  </si>
  <si>
    <t xml:space="preserve">максимальное количество баллов </t>
  </si>
  <si>
    <t xml:space="preserve">теоретический тур </t>
  </si>
  <si>
    <t xml:space="preserve">практический тур </t>
  </si>
  <si>
    <t>№</t>
  </si>
  <si>
    <t>Код</t>
  </si>
  <si>
    <t>Фамилия</t>
  </si>
  <si>
    <t>Имя</t>
  </si>
  <si>
    <t>Отчество</t>
  </si>
  <si>
    <t xml:space="preserve">Дата рождения </t>
  </si>
  <si>
    <t>ОУ</t>
  </si>
  <si>
    <t>класс</t>
  </si>
  <si>
    <t>результат</t>
  </si>
  <si>
    <t>сумма баллов</t>
  </si>
  <si>
    <t>% выполнения</t>
  </si>
  <si>
    <t>Оказание первой помощи</t>
  </si>
  <si>
    <t>Полоса выживания</t>
  </si>
  <si>
    <t>Действия в ЧС</t>
  </si>
  <si>
    <t xml:space="preserve">Основы ВС </t>
  </si>
  <si>
    <t>ИТОГО за 1,2 тур</t>
  </si>
  <si>
    <t>ФИО педагога</t>
  </si>
  <si>
    <t>Председатель жюри ___________________________</t>
  </si>
  <si>
    <t>Члены жюри: __________________________________</t>
  </si>
  <si>
    <t>_______________________________________________</t>
  </si>
  <si>
    <t>Английский язык</t>
  </si>
  <si>
    <t xml:space="preserve">Протокол проведения муниципального этапа всероссийской олимпиады школьников 2018-2019 уч.год </t>
  </si>
  <si>
    <t>математика</t>
  </si>
  <si>
    <t>МБОУ "Агинская СОШ№1"</t>
  </si>
  <si>
    <t>4а</t>
  </si>
  <si>
    <t xml:space="preserve"> 4б</t>
  </si>
  <si>
    <t>4б</t>
  </si>
  <si>
    <t>Участник</t>
  </si>
  <si>
    <t>призер</t>
  </si>
  <si>
    <t>Председатель жюри __Ветрова Зоя Константиновна_________________________</t>
  </si>
  <si>
    <t>Столбец1</t>
  </si>
  <si>
    <t>Алексеевич</t>
  </si>
  <si>
    <t>Жукова А.П.</t>
  </si>
  <si>
    <t>Андреевна</t>
  </si>
  <si>
    <t>победитель</t>
  </si>
  <si>
    <t>Жуков</t>
  </si>
  <si>
    <t>Денис</t>
  </si>
  <si>
    <t>Денисович</t>
  </si>
  <si>
    <t>Ескин</t>
  </si>
  <si>
    <t>Алексей</t>
  </si>
  <si>
    <t>участник</t>
  </si>
  <si>
    <t>Маркова</t>
  </si>
  <si>
    <t>Мария</t>
  </si>
  <si>
    <t>Павловна</t>
  </si>
  <si>
    <t>Моисеенко</t>
  </si>
  <si>
    <t>Анастасия</t>
  </si>
  <si>
    <t>Сергеевна</t>
  </si>
  <si>
    <t>Халинен</t>
  </si>
  <si>
    <t>Александра</t>
  </si>
  <si>
    <t>Болтаева</t>
  </si>
  <si>
    <t>Ширинмох</t>
  </si>
  <si>
    <t>Дилшодовна</t>
  </si>
  <si>
    <t>Спинова А.П</t>
  </si>
  <si>
    <t>Грен</t>
  </si>
  <si>
    <t>Софья</t>
  </si>
  <si>
    <t>Николаевна</t>
  </si>
  <si>
    <r>
      <t xml:space="preserve">                         Члены жюри: </t>
    </r>
    <r>
      <rPr>
        <u/>
        <sz val="11"/>
        <color theme="1"/>
        <rFont val="Calibri"/>
        <family val="2"/>
        <charset val="204"/>
        <scheme val="minor"/>
      </rPr>
      <t>__Жукова А.П.</t>
    </r>
    <r>
      <rPr>
        <sz val="11"/>
        <color theme="1"/>
        <rFont val="Calibri"/>
        <family val="2"/>
        <charset val="204"/>
        <scheme val="minor"/>
      </rPr>
      <t>_____________________________</t>
    </r>
  </si>
  <si>
    <t>Маценко</t>
  </si>
  <si>
    <t>Елизавета</t>
  </si>
  <si>
    <t xml:space="preserve">Ступко </t>
  </si>
  <si>
    <t>Ольга</t>
  </si>
  <si>
    <t>Щербакова</t>
  </si>
  <si>
    <t>Анна</t>
  </si>
  <si>
    <t>Дмитриевна</t>
  </si>
  <si>
    <t>максимальное количество баллов 24</t>
  </si>
  <si>
    <t xml:space="preserve">Протокол проведения муниципального этапа всероссийской олимпиады школьников 2020-2021 уч.год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</si>
</sst>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3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 applyBorder="1" applyAlignment="1">
      <alignment horizontal="left"/>
    </xf>
    <xf numFmtId="0" fontId="0" fillId="0" borderId="0" xfId="0" applyBorder="1"/>
    <xf numFmtId="0" fontId="2" fillId="0" borderId="0" xfId="0" applyFont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textRotation="90" wrapText="1"/>
    </xf>
    <xf numFmtId="0" fontId="7" fillId="0" borderId="1" xfId="0" applyFont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14" fontId="7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/>
    <xf numFmtId="1" fontId="0" fillId="0" borderId="1" xfId="0" applyNumberFormat="1" applyBorder="1"/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8" fillId="4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vertical="top" wrapText="1"/>
    </xf>
    <xf numFmtId="14" fontId="9" fillId="5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7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/>
    <xf numFmtId="14" fontId="0" fillId="0" borderId="0" xfId="0" applyNumberFormat="1"/>
    <xf numFmtId="14" fontId="7" fillId="0" borderId="1" xfId="0" applyNumberFormat="1" applyFont="1" applyBorder="1"/>
    <xf numFmtId="0" fontId="7" fillId="0" borderId="0" xfId="0" applyFont="1" applyBorder="1" applyAlignment="1">
      <alignment horizontal="left" vertical="top"/>
    </xf>
    <xf numFmtId="0" fontId="7" fillId="0" borderId="0" xfId="0" applyFont="1" applyBorder="1"/>
    <xf numFmtId="14" fontId="7" fillId="0" borderId="0" xfId="0" applyNumberFormat="1" applyFont="1" applyBorder="1"/>
    <xf numFmtId="0" fontId="0" fillId="0" borderId="0" xfId="0" applyBorder="1" applyAlignment="1"/>
    <xf numFmtId="1" fontId="0" fillId="0" borderId="0" xfId="0" applyNumberFormat="1" applyBorder="1"/>
    <xf numFmtId="0" fontId="0" fillId="0" borderId="0" xfId="0" applyBorder="1" applyAlignment="1">
      <alignment wrapText="1"/>
    </xf>
    <xf numFmtId="0" fontId="10" fillId="0" borderId="1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14" fontId="7" fillId="0" borderId="1" xfId="0" applyNumberFormat="1" applyFont="1" applyBorder="1" applyAlignment="1">
      <alignment horizontal="left"/>
    </xf>
    <xf numFmtId="0" fontId="7" fillId="0" borderId="3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0" fillId="0" borderId="4" xfId="0" applyBorder="1"/>
    <xf numFmtId="0" fontId="12" fillId="0" borderId="1" xfId="0" applyFont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0" fontId="10" fillId="0" borderId="1" xfId="0" applyFont="1" applyBorder="1"/>
    <xf numFmtId="0" fontId="12" fillId="0" borderId="1" xfId="0" applyFont="1" applyBorder="1" applyAlignment="1">
      <alignment wrapText="1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Таблица1" displayName="Таблица1" ref="Q19:Q20" insertRow="1" totalsRowShown="0">
  <autoFilter ref="Q19:Q20"/>
  <tableColumns count="1">
    <tableColumn id="1" name="Столбец1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view="pageBreakPreview" zoomScale="80" zoomScaleNormal="80" zoomScaleSheetLayoutView="80" workbookViewId="0">
      <selection activeCell="F7" sqref="F7"/>
    </sheetView>
  </sheetViews>
  <sheetFormatPr defaultRowHeight="15" x14ac:dyDescent="0.25"/>
  <cols>
    <col min="1" max="1" width="6.28515625" bestFit="1" customWidth="1"/>
    <col min="2" max="2" width="7.85546875" bestFit="1" customWidth="1"/>
    <col min="3" max="3" width="12.42578125" bestFit="1" customWidth="1"/>
    <col min="4" max="4" width="9.5703125" bestFit="1" customWidth="1"/>
    <col min="5" max="5" width="16" customWidth="1"/>
    <col min="6" max="6" width="19.28515625" bestFit="1" customWidth="1"/>
    <col min="7" max="7" width="29.28515625" bestFit="1" customWidth="1"/>
    <col min="8" max="8" width="9.28515625" bestFit="1" customWidth="1"/>
    <col min="9" max="9" width="13.5703125" bestFit="1" customWidth="1"/>
    <col min="10" max="10" width="11.42578125" bestFit="1" customWidth="1"/>
    <col min="11" max="11" width="15.7109375" bestFit="1" customWidth="1"/>
    <col min="12" max="12" width="19.28515625" bestFit="1" customWidth="1"/>
    <col min="13" max="13" width="0.140625" customWidth="1"/>
    <col min="17" max="17" width="12.140625" customWidth="1"/>
  </cols>
  <sheetData>
    <row r="1" spans="1:13" ht="21" x14ac:dyDescent="0.35">
      <c r="A1" s="55" t="s">
        <v>69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1"/>
    </row>
    <row r="2" spans="1:13" ht="21" x14ac:dyDescent="0.35">
      <c r="A2" s="3"/>
      <c r="B2" s="56" t="s">
        <v>26</v>
      </c>
      <c r="C2" s="56"/>
      <c r="G2" s="57" t="s">
        <v>68</v>
      </c>
      <c r="H2" s="57"/>
      <c r="I2" s="57"/>
      <c r="J2" s="57"/>
      <c r="K2" s="2"/>
      <c r="L2" s="2"/>
      <c r="M2" s="2"/>
    </row>
    <row r="3" spans="1:13" ht="18.75" x14ac:dyDescent="0.3">
      <c r="A3" s="3"/>
      <c r="J3" s="2"/>
      <c r="K3" s="2"/>
      <c r="L3" s="2"/>
      <c r="M3" s="2"/>
    </row>
    <row r="4" spans="1:13" ht="26.25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6" t="s">
        <v>12</v>
      </c>
      <c r="J4" s="7" t="s">
        <v>13</v>
      </c>
      <c r="K4" s="8" t="s">
        <v>14</v>
      </c>
      <c r="L4" s="8" t="s">
        <v>20</v>
      </c>
    </row>
    <row r="5" spans="1:13" x14ac:dyDescent="0.25">
      <c r="A5" s="10">
        <v>1</v>
      </c>
      <c r="B5" s="10"/>
      <c r="C5" s="13" t="s">
        <v>42</v>
      </c>
      <c r="D5" s="10" t="s">
        <v>43</v>
      </c>
      <c r="E5" s="10" t="s">
        <v>35</v>
      </c>
      <c r="F5" s="44">
        <v>40114</v>
      </c>
      <c r="G5" s="31" t="s">
        <v>27</v>
      </c>
      <c r="H5" s="10" t="s">
        <v>28</v>
      </c>
      <c r="I5" s="10" t="s">
        <v>44</v>
      </c>
      <c r="J5" s="54">
        <v>2</v>
      </c>
      <c r="K5" s="53">
        <v>8.3000000000000007</v>
      </c>
      <c r="L5" s="17" t="s">
        <v>36</v>
      </c>
    </row>
    <row r="6" spans="1:13" x14ac:dyDescent="0.25">
      <c r="A6" s="10">
        <v>2</v>
      </c>
      <c r="B6" s="10"/>
      <c r="C6" s="13" t="s">
        <v>39</v>
      </c>
      <c r="D6" s="10" t="s">
        <v>40</v>
      </c>
      <c r="E6" s="10" t="s">
        <v>41</v>
      </c>
      <c r="F6" s="44">
        <v>40461</v>
      </c>
      <c r="G6" s="31" t="s">
        <v>27</v>
      </c>
      <c r="H6" s="10" t="s">
        <v>28</v>
      </c>
      <c r="I6" s="43" t="s">
        <v>32</v>
      </c>
      <c r="J6" s="54">
        <v>22</v>
      </c>
      <c r="K6" s="53">
        <v>91.6</v>
      </c>
      <c r="L6" s="49" t="s">
        <v>36</v>
      </c>
    </row>
    <row r="7" spans="1:13" ht="16.5" customHeight="1" x14ac:dyDescent="0.25">
      <c r="A7" s="10">
        <v>3</v>
      </c>
      <c r="B7" s="10"/>
      <c r="C7" s="33" t="s">
        <v>45</v>
      </c>
      <c r="D7" s="33" t="s">
        <v>46</v>
      </c>
      <c r="E7" s="33" t="s">
        <v>47</v>
      </c>
      <c r="F7" s="50">
        <v>40222</v>
      </c>
      <c r="G7" s="31" t="s">
        <v>27</v>
      </c>
      <c r="H7" s="33" t="s">
        <v>28</v>
      </c>
      <c r="I7" s="43" t="s">
        <v>38</v>
      </c>
      <c r="J7" s="54">
        <v>24</v>
      </c>
      <c r="K7" s="53">
        <v>100</v>
      </c>
      <c r="L7" s="49" t="s">
        <v>36</v>
      </c>
    </row>
    <row r="8" spans="1:13" ht="30" x14ac:dyDescent="0.25">
      <c r="A8" s="10">
        <v>4</v>
      </c>
      <c r="B8" s="10"/>
      <c r="C8" s="33" t="s">
        <v>48</v>
      </c>
      <c r="D8" s="33" t="s">
        <v>49</v>
      </c>
      <c r="E8" s="33" t="s">
        <v>50</v>
      </c>
      <c r="F8" s="45">
        <v>40188</v>
      </c>
      <c r="G8" s="32" t="s">
        <v>27</v>
      </c>
      <c r="H8" s="31" t="s">
        <v>28</v>
      </c>
      <c r="I8" s="43" t="s">
        <v>32</v>
      </c>
      <c r="J8" s="54">
        <v>22</v>
      </c>
      <c r="K8" s="53">
        <v>91.6</v>
      </c>
      <c r="L8" s="49" t="s">
        <v>36</v>
      </c>
    </row>
    <row r="9" spans="1:13" ht="30" x14ac:dyDescent="0.25">
      <c r="A9" s="10">
        <v>5</v>
      </c>
      <c r="B9" s="10"/>
      <c r="C9" s="33" t="s">
        <v>51</v>
      </c>
      <c r="D9" s="33" t="s">
        <v>52</v>
      </c>
      <c r="E9" s="33" t="s">
        <v>50</v>
      </c>
      <c r="F9" s="45">
        <v>40300</v>
      </c>
      <c r="G9" s="32" t="s">
        <v>27</v>
      </c>
      <c r="H9" s="31" t="s">
        <v>28</v>
      </c>
      <c r="I9" s="43" t="s">
        <v>32</v>
      </c>
      <c r="J9" s="54">
        <v>19</v>
      </c>
      <c r="K9" s="53">
        <v>79.2</v>
      </c>
      <c r="L9" s="49" t="s">
        <v>36</v>
      </c>
    </row>
    <row r="10" spans="1:13" x14ac:dyDescent="0.25">
      <c r="A10" s="10">
        <v>6</v>
      </c>
      <c r="B10" s="10"/>
      <c r="C10" s="34" t="s">
        <v>53</v>
      </c>
      <c r="D10" s="34" t="s">
        <v>54</v>
      </c>
      <c r="E10" s="34" t="s">
        <v>55</v>
      </c>
      <c r="F10" s="45">
        <v>40409</v>
      </c>
      <c r="G10" s="34" t="s">
        <v>27</v>
      </c>
      <c r="H10" s="34" t="s">
        <v>29</v>
      </c>
      <c r="I10" s="43" t="s">
        <v>31</v>
      </c>
      <c r="J10" s="54">
        <v>12</v>
      </c>
      <c r="K10" s="53">
        <v>50</v>
      </c>
      <c r="L10" s="27" t="s">
        <v>56</v>
      </c>
    </row>
    <row r="11" spans="1:13" x14ac:dyDescent="0.25">
      <c r="A11" s="10">
        <v>7</v>
      </c>
      <c r="B11" s="10"/>
      <c r="C11" s="34" t="s">
        <v>57</v>
      </c>
      <c r="D11" s="34" t="s">
        <v>58</v>
      </c>
      <c r="E11" s="34" t="s">
        <v>59</v>
      </c>
      <c r="F11" s="45">
        <v>40569</v>
      </c>
      <c r="G11" s="34" t="s">
        <v>27</v>
      </c>
      <c r="H11" s="34" t="s">
        <v>30</v>
      </c>
      <c r="I11" s="43" t="s">
        <v>32</v>
      </c>
      <c r="J11" s="54">
        <v>19</v>
      </c>
      <c r="K11" s="53">
        <v>79.2</v>
      </c>
      <c r="L11" s="27" t="s">
        <v>56</v>
      </c>
    </row>
    <row r="12" spans="1:13" x14ac:dyDescent="0.25">
      <c r="A12" s="10">
        <v>8</v>
      </c>
      <c r="B12" s="10"/>
      <c r="C12" s="34" t="s">
        <v>61</v>
      </c>
      <c r="D12" s="34" t="s">
        <v>62</v>
      </c>
      <c r="E12" s="34" t="s">
        <v>37</v>
      </c>
      <c r="F12" s="45">
        <v>40486</v>
      </c>
      <c r="G12" s="34" t="s">
        <v>27</v>
      </c>
      <c r="H12" s="34" t="s">
        <v>30</v>
      </c>
      <c r="I12" s="43" t="s">
        <v>44</v>
      </c>
      <c r="J12" s="54">
        <v>12</v>
      </c>
      <c r="K12" s="53">
        <v>50</v>
      </c>
      <c r="L12" s="27" t="s">
        <v>56</v>
      </c>
    </row>
    <row r="13" spans="1:13" x14ac:dyDescent="0.25">
      <c r="A13" s="10">
        <v>9</v>
      </c>
      <c r="B13" s="10"/>
      <c r="C13" s="34" t="s">
        <v>63</v>
      </c>
      <c r="D13" s="34" t="s">
        <v>64</v>
      </c>
      <c r="E13" s="34" t="s">
        <v>50</v>
      </c>
      <c r="F13" s="45">
        <v>40289</v>
      </c>
      <c r="G13" s="34" t="s">
        <v>27</v>
      </c>
      <c r="H13" s="34" t="s">
        <v>30</v>
      </c>
      <c r="I13" s="43" t="s">
        <v>31</v>
      </c>
      <c r="J13" s="54">
        <v>16</v>
      </c>
      <c r="K13" s="53">
        <v>66.7</v>
      </c>
      <c r="L13" s="27" t="s">
        <v>56</v>
      </c>
    </row>
    <row r="14" spans="1:13" x14ac:dyDescent="0.25">
      <c r="A14" s="10">
        <v>10</v>
      </c>
      <c r="B14" s="10"/>
      <c r="C14" s="34" t="s">
        <v>65</v>
      </c>
      <c r="D14" s="34" t="s">
        <v>66</v>
      </c>
      <c r="E14" s="34" t="s">
        <v>67</v>
      </c>
      <c r="F14" s="45">
        <v>40194</v>
      </c>
      <c r="G14" s="51" t="s">
        <v>27</v>
      </c>
      <c r="H14" s="34" t="s">
        <v>30</v>
      </c>
      <c r="I14" s="43" t="s">
        <v>44</v>
      </c>
      <c r="J14" s="54">
        <v>14</v>
      </c>
      <c r="K14" s="53">
        <v>58.3</v>
      </c>
      <c r="L14" s="27" t="s">
        <v>56</v>
      </c>
    </row>
    <row r="15" spans="1:13" x14ac:dyDescent="0.25">
      <c r="A15" s="10"/>
      <c r="B15" s="10"/>
      <c r="C15" s="34"/>
      <c r="D15" s="34"/>
      <c r="E15" s="34"/>
      <c r="F15" s="45"/>
      <c r="G15" s="51"/>
      <c r="H15" s="34"/>
      <c r="I15" s="43"/>
      <c r="J15" s="54"/>
      <c r="K15" s="53"/>
      <c r="L15" s="27"/>
    </row>
    <row r="16" spans="1:13" x14ac:dyDescent="0.25">
      <c r="A16" s="10"/>
      <c r="B16" s="10"/>
      <c r="C16" s="34"/>
      <c r="D16" s="34"/>
      <c r="E16" s="34"/>
      <c r="F16" s="45"/>
      <c r="G16" s="51"/>
      <c r="H16" s="34"/>
      <c r="I16" s="43"/>
      <c r="J16" s="54"/>
      <c r="K16" s="53"/>
      <c r="L16" s="52"/>
    </row>
    <row r="17" spans="1:17" x14ac:dyDescent="0.25">
      <c r="A17" s="10"/>
      <c r="B17" s="10"/>
      <c r="C17" s="34"/>
      <c r="D17" s="34"/>
      <c r="E17" s="34"/>
      <c r="F17" s="45"/>
      <c r="G17" s="51"/>
      <c r="H17" s="34"/>
      <c r="I17" s="43"/>
      <c r="J17" s="54"/>
      <c r="K17" s="53"/>
      <c r="L17" s="52"/>
    </row>
    <row r="18" spans="1:17" x14ac:dyDescent="0.25">
      <c r="A18" s="10"/>
      <c r="B18" s="10"/>
      <c r="C18" s="34"/>
      <c r="D18" s="34"/>
      <c r="E18" s="51"/>
      <c r="F18" s="45"/>
      <c r="G18" s="51"/>
      <c r="H18" s="34"/>
      <c r="I18" s="43"/>
      <c r="J18" s="54"/>
      <c r="K18" s="53"/>
      <c r="L18" s="52"/>
    </row>
    <row r="19" spans="1:17" x14ac:dyDescent="0.25">
      <c r="A19" s="10"/>
      <c r="B19" s="10"/>
      <c r="C19" s="34"/>
      <c r="D19" s="34"/>
      <c r="E19" s="51"/>
      <c r="F19" s="45"/>
      <c r="G19" s="34"/>
      <c r="H19" s="34"/>
      <c r="I19" s="43"/>
      <c r="J19" s="54"/>
      <c r="K19" s="53"/>
      <c r="L19" s="52"/>
      <c r="Q19" t="s">
        <v>34</v>
      </c>
    </row>
    <row r="20" spans="1:17" x14ac:dyDescent="0.25">
      <c r="A20" s="46"/>
      <c r="B20" s="37"/>
      <c r="C20" s="38"/>
      <c r="D20" s="38"/>
      <c r="E20" s="38"/>
      <c r="F20" s="39"/>
      <c r="G20" s="38"/>
      <c r="H20" s="38"/>
      <c r="I20" s="37"/>
      <c r="J20" s="40"/>
      <c r="K20" s="41"/>
      <c r="L20" s="42"/>
    </row>
    <row r="21" spans="1:17" x14ac:dyDescent="0.25">
      <c r="A21" s="47"/>
      <c r="B21" s="37"/>
      <c r="C21" s="38"/>
      <c r="D21" s="38"/>
      <c r="E21" s="38"/>
      <c r="F21" s="39"/>
      <c r="G21" s="38"/>
      <c r="H21" s="38"/>
      <c r="I21" s="37"/>
      <c r="J21" s="40"/>
      <c r="K21" s="41"/>
      <c r="L21" s="42"/>
    </row>
    <row r="22" spans="1:17" x14ac:dyDescent="0.25">
      <c r="A22" s="48"/>
      <c r="C22" s="57" t="s">
        <v>23</v>
      </c>
      <c r="D22" s="57"/>
      <c r="E22" s="57"/>
      <c r="F22" s="57"/>
      <c r="G22" s="57"/>
    </row>
    <row r="23" spans="1:17" x14ac:dyDescent="0.25">
      <c r="A23" s="48"/>
      <c r="C23" s="58" t="s">
        <v>33</v>
      </c>
      <c r="D23" s="58"/>
      <c r="E23" s="58"/>
      <c r="F23" s="58"/>
      <c r="G23" s="58"/>
    </row>
    <row r="24" spans="1:17" x14ac:dyDescent="0.25">
      <c r="A24" s="48"/>
      <c r="C24" s="57" t="s">
        <v>60</v>
      </c>
      <c r="D24" s="57"/>
      <c r="E24" s="57"/>
      <c r="F24" s="57"/>
      <c r="G24" s="57"/>
    </row>
    <row r="25" spans="1:17" x14ac:dyDescent="0.25">
      <c r="A25" s="48"/>
      <c r="C25" s="58" t="s">
        <v>56</v>
      </c>
      <c r="D25" s="58"/>
      <c r="E25" s="58"/>
      <c r="F25" s="58"/>
      <c r="G25" s="58"/>
    </row>
    <row r="26" spans="1:17" x14ac:dyDescent="0.25">
      <c r="A26" s="48"/>
      <c r="C26" s="57" t="s">
        <v>23</v>
      </c>
      <c r="D26" s="57"/>
      <c r="E26" s="57"/>
      <c r="F26" s="57"/>
      <c r="G26" s="57"/>
    </row>
    <row r="27" spans="1:17" x14ac:dyDescent="0.25">
      <c r="A27" s="48"/>
    </row>
  </sheetData>
  <autoFilter ref="A4:M4"/>
  <mergeCells count="8">
    <mergeCell ref="A1:L1"/>
    <mergeCell ref="B2:C2"/>
    <mergeCell ref="G2:J2"/>
    <mergeCell ref="C26:G26"/>
    <mergeCell ref="C22:G22"/>
    <mergeCell ref="C23:G23"/>
    <mergeCell ref="C24:G24"/>
    <mergeCell ref="C25:G25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view="pageBreakPreview" topLeftCell="A4" zoomScale="80" zoomScaleNormal="80" zoomScaleSheetLayoutView="80" workbookViewId="0">
      <selection activeCell="G10" sqref="G10:G11"/>
    </sheetView>
  </sheetViews>
  <sheetFormatPr defaultRowHeight="15" x14ac:dyDescent="0.25"/>
  <cols>
    <col min="1" max="1" width="3.5703125" customWidth="1"/>
    <col min="2" max="2" width="10.42578125" customWidth="1"/>
    <col min="3" max="3" width="19.28515625" customWidth="1"/>
    <col min="4" max="4" width="13.5703125" customWidth="1"/>
    <col min="5" max="5" width="16.140625" customWidth="1"/>
    <col min="6" max="6" width="15.140625" customWidth="1"/>
    <col min="7" max="7" width="31.7109375" customWidth="1"/>
    <col min="8" max="8" width="6.5703125" customWidth="1"/>
    <col min="9" max="9" width="11.42578125" customWidth="1"/>
    <col min="10" max="10" width="8.5703125" customWidth="1"/>
    <col min="11" max="11" width="11" customWidth="1"/>
    <col min="12" max="12" width="16.140625" customWidth="1"/>
    <col min="13" max="13" width="0.140625" customWidth="1"/>
  </cols>
  <sheetData>
    <row r="1" spans="1:15" ht="21" x14ac:dyDescent="0.35">
      <c r="A1" s="55" t="s">
        <v>25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1"/>
      <c r="N1" s="2"/>
      <c r="O1" s="2"/>
    </row>
    <row r="2" spans="1:15" ht="21" x14ac:dyDescent="0.35">
      <c r="A2" s="3"/>
      <c r="B2" s="56" t="s">
        <v>24</v>
      </c>
      <c r="C2" s="56"/>
      <c r="G2" s="57" t="s">
        <v>1</v>
      </c>
      <c r="H2" s="57"/>
      <c r="I2" s="57"/>
      <c r="J2" s="57"/>
      <c r="K2" s="2"/>
      <c r="L2" s="2"/>
      <c r="M2" s="2"/>
      <c r="N2" s="59"/>
      <c r="O2" s="59"/>
    </row>
    <row r="3" spans="1:15" ht="18.75" x14ac:dyDescent="0.3">
      <c r="A3" s="3"/>
      <c r="J3" s="2" t="s">
        <v>2</v>
      </c>
      <c r="K3" s="2"/>
      <c r="L3" s="2"/>
      <c r="M3" s="2"/>
      <c r="N3" s="30"/>
      <c r="O3" s="30"/>
    </row>
    <row r="4" spans="1:15" ht="63.75" customHeight="1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6" t="s">
        <v>12</v>
      </c>
      <c r="J4" s="7" t="s">
        <v>13</v>
      </c>
      <c r="K4" s="8" t="s">
        <v>14</v>
      </c>
      <c r="L4" s="8" t="s">
        <v>20</v>
      </c>
    </row>
    <row r="5" spans="1:15" x14ac:dyDescent="0.25">
      <c r="A5" s="10">
        <v>2</v>
      </c>
      <c r="B5" s="10"/>
      <c r="C5" s="33"/>
      <c r="D5" s="33"/>
      <c r="E5" s="33"/>
      <c r="F5" s="26"/>
      <c r="G5" s="32"/>
      <c r="H5" s="32"/>
      <c r="I5" s="10"/>
      <c r="J5" s="14"/>
      <c r="K5" s="15"/>
      <c r="L5" s="17"/>
    </row>
    <row r="6" spans="1:15" x14ac:dyDescent="0.25">
      <c r="A6" s="10">
        <v>7</v>
      </c>
      <c r="B6" s="10"/>
      <c r="C6" s="33"/>
      <c r="D6" s="33"/>
      <c r="E6" s="33"/>
      <c r="F6" s="35"/>
      <c r="G6" s="32"/>
      <c r="H6" s="22"/>
      <c r="I6" s="10"/>
      <c r="J6" s="14"/>
      <c r="K6" s="15"/>
      <c r="L6" s="17"/>
    </row>
    <row r="7" spans="1:15" x14ac:dyDescent="0.25">
      <c r="A7" s="10">
        <v>8</v>
      </c>
      <c r="B7" s="10"/>
      <c r="C7" s="33"/>
      <c r="D7" s="33"/>
      <c r="E7" s="33"/>
      <c r="F7" s="26"/>
      <c r="G7" s="32"/>
      <c r="H7" s="22"/>
      <c r="I7" s="10"/>
      <c r="J7" s="23"/>
      <c r="K7" s="15"/>
      <c r="L7" s="13"/>
    </row>
    <row r="8" spans="1:15" x14ac:dyDescent="0.25">
      <c r="A8" s="10">
        <v>4</v>
      </c>
      <c r="B8" s="10"/>
      <c r="C8" s="33"/>
      <c r="D8" s="33"/>
      <c r="E8" s="33"/>
      <c r="F8" s="26"/>
      <c r="G8" s="32"/>
      <c r="H8" s="22"/>
      <c r="I8" s="10"/>
      <c r="J8" s="14"/>
      <c r="K8" s="15"/>
      <c r="L8" s="17"/>
    </row>
    <row r="9" spans="1:15" x14ac:dyDescent="0.25">
      <c r="A9" s="10">
        <v>1</v>
      </c>
      <c r="B9" s="10"/>
      <c r="C9" s="13"/>
      <c r="D9" s="10"/>
      <c r="E9" s="10"/>
      <c r="F9" s="26"/>
      <c r="G9" s="32"/>
      <c r="H9" s="10"/>
      <c r="I9" s="10"/>
      <c r="J9" s="14"/>
      <c r="K9" s="15"/>
      <c r="L9" s="17"/>
    </row>
    <row r="10" spans="1:15" x14ac:dyDescent="0.25">
      <c r="A10" s="10">
        <v>3</v>
      </c>
      <c r="B10" s="10"/>
      <c r="C10" s="25"/>
      <c r="D10" s="25"/>
      <c r="E10" s="25"/>
      <c r="F10" s="26"/>
      <c r="G10" s="25"/>
      <c r="H10" s="25"/>
      <c r="I10" s="10"/>
      <c r="J10" s="14"/>
      <c r="K10" s="15"/>
      <c r="L10" s="17"/>
    </row>
    <row r="11" spans="1:15" x14ac:dyDescent="0.25">
      <c r="A11" s="10">
        <v>6</v>
      </c>
      <c r="B11" s="10"/>
      <c r="C11" s="33"/>
      <c r="D11" s="33"/>
      <c r="E11" s="33"/>
      <c r="F11" s="26"/>
      <c r="G11" s="32"/>
      <c r="H11" s="22"/>
      <c r="I11" s="10"/>
      <c r="J11" s="14"/>
      <c r="K11" s="15"/>
      <c r="L11" s="17"/>
    </row>
    <row r="12" spans="1:15" x14ac:dyDescent="0.25">
      <c r="A12" s="10">
        <v>9</v>
      </c>
      <c r="B12" s="10"/>
      <c r="C12" s="13"/>
      <c r="D12" s="10"/>
      <c r="E12" s="10"/>
      <c r="F12" s="36"/>
      <c r="G12" s="32"/>
      <c r="H12" s="10"/>
      <c r="I12" s="10"/>
      <c r="J12" s="14"/>
      <c r="K12" s="15"/>
      <c r="L12" s="17"/>
    </row>
    <row r="13" spans="1:15" x14ac:dyDescent="0.25">
      <c r="A13" s="10">
        <v>5</v>
      </c>
      <c r="B13" s="10"/>
      <c r="C13" s="33"/>
      <c r="D13" s="33"/>
      <c r="E13" s="33"/>
      <c r="F13" s="26"/>
      <c r="G13" s="32"/>
      <c r="H13" s="22"/>
      <c r="I13" s="10"/>
      <c r="J13" s="14"/>
      <c r="K13" s="15"/>
      <c r="L13" s="17"/>
    </row>
    <row r="15" spans="1:15" x14ac:dyDescent="0.25">
      <c r="C15" s="57" t="s">
        <v>21</v>
      </c>
      <c r="D15" s="57"/>
      <c r="E15" s="57"/>
      <c r="F15" s="57"/>
      <c r="G15" s="57"/>
    </row>
    <row r="16" spans="1:15" x14ac:dyDescent="0.25">
      <c r="C16" s="57" t="s">
        <v>22</v>
      </c>
      <c r="D16" s="57"/>
      <c r="E16" s="57"/>
      <c r="F16" s="57"/>
      <c r="G16" s="57"/>
    </row>
    <row r="17" spans="3:7" x14ac:dyDescent="0.25">
      <c r="C17" s="57" t="s">
        <v>23</v>
      </c>
      <c r="D17" s="57"/>
      <c r="E17" s="57"/>
      <c r="F17" s="57"/>
      <c r="G17" s="57"/>
    </row>
    <row r="18" spans="3:7" x14ac:dyDescent="0.25">
      <c r="C18" s="57" t="s">
        <v>23</v>
      </c>
      <c r="D18" s="57"/>
      <c r="E18" s="57"/>
      <c r="F18" s="57"/>
      <c r="G18" s="57"/>
    </row>
  </sheetData>
  <autoFilter ref="A4:U4">
    <sortState ref="A5:U13">
      <sortCondition descending="1" ref="K4"/>
    </sortState>
  </autoFilter>
  <mergeCells count="8">
    <mergeCell ref="A1:L1"/>
    <mergeCell ref="B2:C2"/>
    <mergeCell ref="G2:J2"/>
    <mergeCell ref="C17:G17"/>
    <mergeCell ref="C18:G18"/>
    <mergeCell ref="N2:O2"/>
    <mergeCell ref="C15:G15"/>
    <mergeCell ref="C16:G16"/>
  </mergeCells>
  <pageMargins left="0.7" right="0.7" top="0.75" bottom="0.75" header="0.3" footer="0.3"/>
  <pageSetup paperSize="9" scale="75" orientation="landscape" horizontalDpi="180" verticalDpi="180" r:id="rId1"/>
  <colBreaks count="1" manualBreakCount="1">
    <brk id="12" max="1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view="pageBreakPreview" zoomScale="80" zoomScaleNormal="80" zoomScaleSheetLayoutView="80" workbookViewId="0">
      <selection activeCell="B2" sqref="B2:C2"/>
    </sheetView>
  </sheetViews>
  <sheetFormatPr defaultRowHeight="15" x14ac:dyDescent="0.25"/>
  <cols>
    <col min="1" max="1" width="3.5703125" customWidth="1"/>
    <col min="2" max="2" width="10.42578125" customWidth="1"/>
    <col min="3" max="3" width="19.28515625" customWidth="1"/>
    <col min="4" max="4" width="13.5703125" customWidth="1"/>
    <col min="5" max="5" width="16.140625" customWidth="1"/>
    <col min="6" max="6" width="15.140625" customWidth="1"/>
    <col min="7" max="7" width="19.85546875" customWidth="1"/>
    <col min="8" max="8" width="6.5703125" customWidth="1"/>
    <col min="9" max="9" width="11.42578125" customWidth="1"/>
    <col min="10" max="10" width="8.5703125" customWidth="1"/>
    <col min="11" max="11" width="11" customWidth="1"/>
    <col min="12" max="12" width="7.140625" customWidth="1"/>
    <col min="13" max="13" width="8.7109375" customWidth="1"/>
    <col min="14" max="14" width="6.140625" customWidth="1"/>
    <col min="15" max="15" width="6.5703125" customWidth="1"/>
    <col min="16" max="16" width="8.140625" customWidth="1"/>
    <col min="17" max="17" width="9.5703125" customWidth="1"/>
    <col min="18" max="18" width="16.140625" customWidth="1"/>
    <col min="19" max="19" width="0.140625" customWidth="1"/>
  </cols>
  <sheetData>
    <row r="1" spans="1:21" ht="21" x14ac:dyDescent="0.3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1"/>
      <c r="T1" s="2"/>
      <c r="U1" s="2"/>
    </row>
    <row r="2" spans="1:21" ht="21" x14ac:dyDescent="0.35">
      <c r="A2" s="3"/>
      <c r="B2" s="56" t="s">
        <v>24</v>
      </c>
      <c r="C2" s="56"/>
      <c r="G2" s="57" t="s">
        <v>1</v>
      </c>
      <c r="H2" s="57"/>
      <c r="I2" s="57"/>
      <c r="J2" s="57"/>
      <c r="K2" s="2"/>
      <c r="L2" s="2"/>
      <c r="M2" s="2"/>
      <c r="N2" s="2"/>
      <c r="O2" s="2"/>
      <c r="P2" s="2"/>
      <c r="Q2" s="2"/>
      <c r="R2" s="2"/>
      <c r="S2" s="2"/>
      <c r="T2" s="59"/>
      <c r="U2" s="59"/>
    </row>
    <row r="3" spans="1:21" ht="18.75" x14ac:dyDescent="0.3">
      <c r="A3" s="3"/>
      <c r="J3" s="2" t="s">
        <v>2</v>
      </c>
      <c r="K3" s="2"/>
      <c r="L3" s="2" t="s">
        <v>3</v>
      </c>
      <c r="M3" s="2"/>
      <c r="N3" s="2"/>
      <c r="O3" s="2"/>
      <c r="P3" s="2"/>
      <c r="Q3" s="2"/>
      <c r="R3" s="2"/>
      <c r="S3" s="2"/>
      <c r="T3" s="29"/>
      <c r="U3" s="29"/>
    </row>
    <row r="4" spans="1:21" ht="138" customHeight="1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6" t="s">
        <v>12</v>
      </c>
      <c r="J4" s="7" t="s">
        <v>13</v>
      </c>
      <c r="K4" s="8" t="s">
        <v>14</v>
      </c>
      <c r="L4" s="9" t="s">
        <v>15</v>
      </c>
      <c r="M4" s="9" t="s">
        <v>16</v>
      </c>
      <c r="N4" s="9" t="s">
        <v>17</v>
      </c>
      <c r="O4" s="9" t="s">
        <v>18</v>
      </c>
      <c r="P4" s="7" t="s">
        <v>13</v>
      </c>
      <c r="Q4" s="8" t="s">
        <v>19</v>
      </c>
      <c r="R4" s="8" t="s">
        <v>20</v>
      </c>
    </row>
    <row r="5" spans="1:21" x14ac:dyDescent="0.25">
      <c r="A5" s="10">
        <v>1</v>
      </c>
      <c r="B5" s="10"/>
      <c r="C5" s="11"/>
      <c r="D5" s="10"/>
      <c r="E5" s="10"/>
      <c r="F5" s="12"/>
      <c r="G5" s="13"/>
      <c r="H5" s="10"/>
      <c r="I5" s="10"/>
      <c r="J5" s="14"/>
      <c r="K5" s="15">
        <f>(J5*100)/80</f>
        <v>0</v>
      </c>
      <c r="L5" s="16"/>
      <c r="M5" s="16"/>
      <c r="N5" s="16"/>
      <c r="O5" s="16"/>
      <c r="P5" s="16">
        <f>L5+M5+N5+O5</f>
        <v>0</v>
      </c>
      <c r="Q5" s="16">
        <f>J5+P5</f>
        <v>0</v>
      </c>
      <c r="R5" s="17"/>
    </row>
    <row r="6" spans="1:21" x14ac:dyDescent="0.25">
      <c r="A6" s="10">
        <v>2</v>
      </c>
      <c r="B6" s="10"/>
      <c r="C6" s="11"/>
      <c r="D6" s="10"/>
      <c r="E6" s="10"/>
      <c r="F6" s="12"/>
      <c r="G6" s="13"/>
      <c r="H6" s="10"/>
      <c r="I6" s="10"/>
      <c r="J6" s="14"/>
      <c r="K6" s="15">
        <f t="shared" ref="K6:K14" si="0">(J6*100)/80</f>
        <v>0</v>
      </c>
      <c r="L6" s="16"/>
      <c r="M6" s="16"/>
      <c r="N6" s="16"/>
      <c r="O6" s="16"/>
      <c r="P6" s="16">
        <f t="shared" ref="P6:P33" si="1">L6+M6+N6+O6</f>
        <v>0</v>
      </c>
      <c r="Q6" s="16">
        <f t="shared" ref="Q6:Q33" si="2">J6+P6</f>
        <v>0</v>
      </c>
      <c r="R6" s="17"/>
    </row>
    <row r="7" spans="1:21" x14ac:dyDescent="0.25">
      <c r="A7" s="10">
        <v>3</v>
      </c>
      <c r="B7" s="10"/>
      <c r="C7" s="11"/>
      <c r="D7" s="10"/>
      <c r="E7" s="10"/>
      <c r="F7" s="12"/>
      <c r="G7" s="13"/>
      <c r="H7" s="10"/>
      <c r="I7" s="10"/>
      <c r="J7" s="14"/>
      <c r="K7" s="15">
        <f t="shared" si="0"/>
        <v>0</v>
      </c>
      <c r="L7" s="16"/>
      <c r="M7" s="16"/>
      <c r="N7" s="16"/>
      <c r="O7" s="16"/>
      <c r="P7" s="16">
        <f t="shared" si="1"/>
        <v>0</v>
      </c>
      <c r="Q7" s="16">
        <f t="shared" si="2"/>
        <v>0</v>
      </c>
      <c r="R7" s="17"/>
    </row>
    <row r="8" spans="1:21" x14ac:dyDescent="0.25">
      <c r="A8" s="10">
        <v>4</v>
      </c>
      <c r="B8" s="10"/>
      <c r="C8" s="11"/>
      <c r="D8" s="10"/>
      <c r="E8" s="10"/>
      <c r="F8" s="12"/>
      <c r="G8" s="13"/>
      <c r="H8" s="10"/>
      <c r="I8" s="10"/>
      <c r="J8" s="14"/>
      <c r="K8" s="15">
        <f t="shared" si="0"/>
        <v>0</v>
      </c>
      <c r="L8" s="16"/>
      <c r="M8" s="16"/>
      <c r="N8" s="16"/>
      <c r="O8" s="16"/>
      <c r="P8" s="16">
        <f t="shared" si="1"/>
        <v>0</v>
      </c>
      <c r="Q8" s="16">
        <f t="shared" si="2"/>
        <v>0</v>
      </c>
      <c r="R8" s="17"/>
    </row>
    <row r="9" spans="1:21" ht="23.25" customHeight="1" x14ac:dyDescent="0.25">
      <c r="A9" s="10">
        <v>5</v>
      </c>
      <c r="B9" s="10"/>
      <c r="C9" s="18"/>
      <c r="D9" s="19"/>
      <c r="E9" s="19"/>
      <c r="F9" s="20"/>
      <c r="G9" s="21"/>
      <c r="H9" s="22"/>
      <c r="I9" s="22"/>
      <c r="J9" s="23"/>
      <c r="K9" s="15">
        <f t="shared" si="0"/>
        <v>0</v>
      </c>
      <c r="L9" s="16"/>
      <c r="M9" s="16"/>
      <c r="N9" s="16"/>
      <c r="O9" s="16"/>
      <c r="P9" s="16">
        <f t="shared" si="1"/>
        <v>0</v>
      </c>
      <c r="Q9" s="16">
        <f t="shared" si="2"/>
        <v>0</v>
      </c>
      <c r="R9" s="13"/>
    </row>
    <row r="10" spans="1:21" x14ac:dyDescent="0.25">
      <c r="A10" s="24">
        <v>6</v>
      </c>
      <c r="B10" s="25"/>
      <c r="C10" s="11"/>
      <c r="D10" s="24"/>
      <c r="E10" s="24"/>
      <c r="F10" s="26"/>
      <c r="G10" s="13"/>
      <c r="H10" s="24"/>
      <c r="I10" s="25"/>
      <c r="J10" s="14"/>
      <c r="K10" s="15">
        <f t="shared" si="0"/>
        <v>0</v>
      </c>
      <c r="L10" s="25"/>
      <c r="M10" s="25"/>
      <c r="N10" s="25"/>
      <c r="O10" s="25"/>
      <c r="P10" s="16">
        <f t="shared" si="1"/>
        <v>0</v>
      </c>
      <c r="Q10" s="16">
        <f t="shared" si="2"/>
        <v>0</v>
      </c>
      <c r="R10" s="27"/>
    </row>
    <row r="11" spans="1:21" x14ac:dyDescent="0.25">
      <c r="A11" s="24">
        <v>7</v>
      </c>
      <c r="B11" s="25"/>
      <c r="C11" s="11"/>
      <c r="D11" s="24"/>
      <c r="E11" s="24"/>
      <c r="F11" s="26"/>
      <c r="G11" s="13"/>
      <c r="H11" s="24"/>
      <c r="I11" s="25"/>
      <c r="J11" s="14"/>
      <c r="K11" s="15">
        <f t="shared" si="0"/>
        <v>0</v>
      </c>
      <c r="L11" s="25"/>
      <c r="M11" s="25"/>
      <c r="N11" s="25"/>
      <c r="O11" s="25"/>
      <c r="P11" s="16">
        <f t="shared" si="1"/>
        <v>0</v>
      </c>
      <c r="Q11" s="16">
        <f t="shared" si="2"/>
        <v>0</v>
      </c>
      <c r="R11" s="27"/>
    </row>
    <row r="12" spans="1:21" x14ac:dyDescent="0.25">
      <c r="A12" s="24">
        <v>8</v>
      </c>
      <c r="B12" s="25"/>
      <c r="C12" s="11"/>
      <c r="D12" s="24"/>
      <c r="E12" s="24"/>
      <c r="F12" s="26"/>
      <c r="G12" s="13"/>
      <c r="H12" s="24"/>
      <c r="I12" s="25"/>
      <c r="J12" s="14"/>
      <c r="K12" s="15">
        <f t="shared" si="0"/>
        <v>0</v>
      </c>
      <c r="L12" s="25"/>
      <c r="M12" s="25"/>
      <c r="N12" s="25"/>
      <c r="O12" s="25"/>
      <c r="P12" s="16">
        <f t="shared" si="1"/>
        <v>0</v>
      </c>
      <c r="Q12" s="16">
        <f t="shared" si="2"/>
        <v>0</v>
      </c>
      <c r="R12" s="27"/>
    </row>
    <row r="13" spans="1:21" x14ac:dyDescent="0.25">
      <c r="A13" s="24">
        <v>9</v>
      </c>
      <c r="B13" s="25"/>
      <c r="C13" s="11"/>
      <c r="D13" s="24"/>
      <c r="E13" s="24"/>
      <c r="F13" s="26"/>
      <c r="G13" s="28"/>
      <c r="H13" s="24"/>
      <c r="I13" s="25"/>
      <c r="J13" s="14"/>
      <c r="K13" s="15">
        <f t="shared" si="0"/>
        <v>0</v>
      </c>
      <c r="L13" s="25"/>
      <c r="M13" s="25"/>
      <c r="N13" s="25"/>
      <c r="O13" s="25"/>
      <c r="P13" s="16">
        <f t="shared" si="1"/>
        <v>0</v>
      </c>
      <c r="Q13" s="16">
        <f t="shared" si="2"/>
        <v>0</v>
      </c>
      <c r="R13" s="27"/>
    </row>
    <row r="14" spans="1:21" x14ac:dyDescent="0.25">
      <c r="A14" s="24">
        <v>10</v>
      </c>
      <c r="B14" s="25"/>
      <c r="C14" s="11"/>
      <c r="D14" s="24"/>
      <c r="E14" s="24"/>
      <c r="F14" s="26"/>
      <c r="G14" s="28"/>
      <c r="H14" s="24"/>
      <c r="I14" s="25"/>
      <c r="J14" s="14"/>
      <c r="K14" s="15">
        <f t="shared" si="0"/>
        <v>0</v>
      </c>
      <c r="L14" s="25"/>
      <c r="M14" s="25"/>
      <c r="N14" s="25"/>
      <c r="O14" s="25"/>
      <c r="P14" s="16">
        <f t="shared" si="1"/>
        <v>0</v>
      </c>
      <c r="Q14" s="16">
        <f t="shared" si="2"/>
        <v>0</v>
      </c>
      <c r="R14" s="27"/>
    </row>
    <row r="15" spans="1:21" x14ac:dyDescent="0.25">
      <c r="A15" s="24">
        <v>11</v>
      </c>
      <c r="B15" s="25"/>
      <c r="C15" s="11"/>
      <c r="D15" s="24"/>
      <c r="E15" s="24"/>
      <c r="F15" s="26"/>
      <c r="G15" s="28"/>
      <c r="H15" s="24"/>
      <c r="I15" s="25"/>
      <c r="J15" s="25"/>
      <c r="K15" s="15">
        <f>(J15*100)/80</f>
        <v>0</v>
      </c>
      <c r="L15" s="25"/>
      <c r="M15" s="25"/>
      <c r="N15" s="25"/>
      <c r="O15" s="25"/>
      <c r="P15" s="16">
        <f t="shared" si="1"/>
        <v>0</v>
      </c>
      <c r="Q15" s="16">
        <f t="shared" si="2"/>
        <v>0</v>
      </c>
      <c r="R15" s="27"/>
    </row>
    <row r="16" spans="1:21" x14ac:dyDescent="0.25">
      <c r="A16" s="24">
        <v>12</v>
      </c>
      <c r="B16" s="25"/>
      <c r="C16" s="11"/>
      <c r="D16" s="24"/>
      <c r="E16" s="24"/>
      <c r="F16" s="26"/>
      <c r="G16" s="28"/>
      <c r="H16" s="24"/>
      <c r="I16" s="25"/>
      <c r="J16" s="25"/>
      <c r="K16" s="15">
        <f t="shared" ref="K16:K22" si="3">(J16*100)/80</f>
        <v>0</v>
      </c>
      <c r="L16" s="25"/>
      <c r="M16" s="25"/>
      <c r="N16" s="25"/>
      <c r="O16" s="25"/>
      <c r="P16" s="16">
        <f t="shared" si="1"/>
        <v>0</v>
      </c>
      <c r="Q16" s="16">
        <f t="shared" si="2"/>
        <v>0</v>
      </c>
      <c r="R16" s="27"/>
    </row>
    <row r="17" spans="1:18" x14ac:dyDescent="0.25">
      <c r="A17" s="24">
        <v>13</v>
      </c>
      <c r="B17" s="25"/>
      <c r="C17" s="11"/>
      <c r="D17" s="24"/>
      <c r="E17" s="24"/>
      <c r="F17" s="26"/>
      <c r="G17" s="28"/>
      <c r="H17" s="24"/>
      <c r="I17" s="25"/>
      <c r="J17" s="25"/>
      <c r="K17" s="15">
        <f t="shared" si="3"/>
        <v>0</v>
      </c>
      <c r="L17" s="25"/>
      <c r="M17" s="25"/>
      <c r="N17" s="25"/>
      <c r="O17" s="25"/>
      <c r="P17" s="16">
        <f t="shared" si="1"/>
        <v>0</v>
      </c>
      <c r="Q17" s="16">
        <f t="shared" si="2"/>
        <v>0</v>
      </c>
      <c r="R17" s="27"/>
    </row>
    <row r="18" spans="1:18" x14ac:dyDescent="0.25">
      <c r="A18" s="24">
        <v>14</v>
      </c>
      <c r="B18" s="25"/>
      <c r="C18" s="11"/>
      <c r="D18" s="24"/>
      <c r="E18" s="24"/>
      <c r="F18" s="26"/>
      <c r="G18" s="28"/>
      <c r="H18" s="24"/>
      <c r="I18" s="25"/>
      <c r="J18" s="25"/>
      <c r="K18" s="15">
        <f t="shared" si="3"/>
        <v>0</v>
      </c>
      <c r="L18" s="25"/>
      <c r="M18" s="25"/>
      <c r="N18" s="25"/>
      <c r="O18" s="25"/>
      <c r="P18" s="16">
        <f t="shared" si="1"/>
        <v>0</v>
      </c>
      <c r="Q18" s="16">
        <f t="shared" si="2"/>
        <v>0</v>
      </c>
      <c r="R18" s="27"/>
    </row>
    <row r="19" spans="1:18" x14ac:dyDescent="0.25">
      <c r="A19" s="24">
        <v>15</v>
      </c>
      <c r="B19" s="25"/>
      <c r="C19" s="11"/>
      <c r="D19" s="24"/>
      <c r="E19" s="24"/>
      <c r="F19" s="26"/>
      <c r="G19" s="28"/>
      <c r="H19" s="24"/>
      <c r="I19" s="25"/>
      <c r="J19" s="25"/>
      <c r="K19" s="15">
        <f t="shared" si="3"/>
        <v>0</v>
      </c>
      <c r="L19" s="25"/>
      <c r="M19" s="25"/>
      <c r="N19" s="25"/>
      <c r="O19" s="25"/>
      <c r="P19" s="16">
        <f t="shared" si="1"/>
        <v>0</v>
      </c>
      <c r="Q19" s="16">
        <f t="shared" si="2"/>
        <v>0</v>
      </c>
      <c r="R19" s="27"/>
    </row>
    <row r="20" spans="1:18" x14ac:dyDescent="0.25">
      <c r="A20" s="24">
        <v>16</v>
      </c>
      <c r="B20" s="25"/>
      <c r="C20" s="11"/>
      <c r="D20" s="24"/>
      <c r="E20" s="24"/>
      <c r="F20" s="26"/>
      <c r="G20" s="28"/>
      <c r="H20" s="24"/>
      <c r="I20" s="25"/>
      <c r="J20" s="25"/>
      <c r="K20" s="15">
        <f t="shared" si="3"/>
        <v>0</v>
      </c>
      <c r="L20" s="25"/>
      <c r="M20" s="25"/>
      <c r="N20" s="25"/>
      <c r="O20" s="25"/>
      <c r="P20" s="16">
        <f t="shared" si="1"/>
        <v>0</v>
      </c>
      <c r="Q20" s="16">
        <f t="shared" si="2"/>
        <v>0</v>
      </c>
      <c r="R20" s="27"/>
    </row>
    <row r="21" spans="1:18" x14ac:dyDescent="0.25">
      <c r="A21" s="24">
        <v>17</v>
      </c>
      <c r="B21" s="25"/>
      <c r="C21" s="11"/>
      <c r="D21" s="24"/>
      <c r="E21" s="24"/>
      <c r="F21" s="26"/>
      <c r="G21" s="28"/>
      <c r="H21" s="24"/>
      <c r="I21" s="25"/>
      <c r="J21" s="25"/>
      <c r="K21" s="15">
        <f t="shared" si="3"/>
        <v>0</v>
      </c>
      <c r="L21" s="25"/>
      <c r="M21" s="25"/>
      <c r="N21" s="25"/>
      <c r="O21" s="25"/>
      <c r="P21" s="16">
        <f t="shared" si="1"/>
        <v>0</v>
      </c>
      <c r="Q21" s="16">
        <f t="shared" si="2"/>
        <v>0</v>
      </c>
      <c r="R21" s="27"/>
    </row>
    <row r="22" spans="1:18" x14ac:dyDescent="0.25">
      <c r="A22" s="24">
        <v>18</v>
      </c>
      <c r="B22" s="25"/>
      <c r="C22" s="11"/>
      <c r="D22" s="24"/>
      <c r="E22" s="24"/>
      <c r="F22" s="26"/>
      <c r="G22" s="28"/>
      <c r="H22" s="24"/>
      <c r="I22" s="25"/>
      <c r="J22" s="25"/>
      <c r="K22" s="15">
        <f t="shared" si="3"/>
        <v>0</v>
      </c>
      <c r="L22" s="25"/>
      <c r="M22" s="25"/>
      <c r="N22" s="25"/>
      <c r="O22" s="25"/>
      <c r="P22" s="16">
        <f t="shared" si="1"/>
        <v>0</v>
      </c>
      <c r="Q22" s="16">
        <f t="shared" si="2"/>
        <v>0</v>
      </c>
      <c r="R22" s="27"/>
    </row>
    <row r="23" spans="1:18" x14ac:dyDescent="0.25">
      <c r="A23" s="24">
        <v>19</v>
      </c>
      <c r="B23" s="25"/>
      <c r="C23" s="11"/>
      <c r="D23" s="24"/>
      <c r="E23" s="24"/>
      <c r="F23" s="26"/>
      <c r="G23" s="28"/>
      <c r="H23" s="24"/>
      <c r="I23" s="25"/>
      <c r="J23" s="25"/>
      <c r="K23" s="15">
        <f t="shared" ref="K23:K24" si="4">(J23*100)/90</f>
        <v>0</v>
      </c>
      <c r="L23" s="25"/>
      <c r="M23" s="25"/>
      <c r="N23" s="25"/>
      <c r="O23" s="25"/>
      <c r="P23" s="16">
        <f t="shared" si="1"/>
        <v>0</v>
      </c>
      <c r="Q23" s="16">
        <f t="shared" si="2"/>
        <v>0</v>
      </c>
      <c r="R23" s="27"/>
    </row>
    <row r="24" spans="1:18" x14ac:dyDescent="0.25">
      <c r="A24" s="24">
        <v>20</v>
      </c>
      <c r="B24" s="25"/>
      <c r="C24" s="11"/>
      <c r="D24" s="24"/>
      <c r="E24" s="24"/>
      <c r="F24" s="26"/>
      <c r="G24" s="28"/>
      <c r="H24" s="24"/>
      <c r="I24" s="25"/>
      <c r="J24" s="25"/>
      <c r="K24" s="15">
        <f t="shared" si="4"/>
        <v>0</v>
      </c>
      <c r="L24" s="25"/>
      <c r="M24" s="25"/>
      <c r="N24" s="25"/>
      <c r="O24" s="25"/>
      <c r="P24" s="16">
        <f t="shared" si="1"/>
        <v>0</v>
      </c>
      <c r="Q24" s="16">
        <f t="shared" si="2"/>
        <v>0</v>
      </c>
      <c r="R24" s="27"/>
    </row>
    <row r="25" spans="1:18" x14ac:dyDescent="0.25">
      <c r="A25" s="24">
        <v>21</v>
      </c>
      <c r="B25" s="25"/>
      <c r="C25" s="11"/>
      <c r="D25" s="24"/>
      <c r="E25" s="24"/>
      <c r="F25" s="26"/>
      <c r="G25" s="28"/>
      <c r="H25" s="24"/>
      <c r="I25" s="25"/>
      <c r="J25" s="25"/>
      <c r="K25" s="15">
        <f>(J25*100)/90</f>
        <v>0</v>
      </c>
      <c r="L25" s="25"/>
      <c r="M25" s="25"/>
      <c r="N25" s="25"/>
      <c r="O25" s="25"/>
      <c r="P25" s="16">
        <f t="shared" si="1"/>
        <v>0</v>
      </c>
      <c r="Q25" s="16">
        <f t="shared" si="2"/>
        <v>0</v>
      </c>
      <c r="R25" s="27"/>
    </row>
    <row r="26" spans="1:18" x14ac:dyDescent="0.25">
      <c r="A26" s="24">
        <v>22</v>
      </c>
      <c r="B26" s="25"/>
      <c r="C26" s="11"/>
      <c r="D26" s="24"/>
      <c r="E26" s="24"/>
      <c r="F26" s="26"/>
      <c r="G26" s="28"/>
      <c r="H26" s="24"/>
      <c r="I26" s="25"/>
      <c r="J26" s="25"/>
      <c r="K26" s="15">
        <f t="shared" ref="K26:K33" si="5">(J26*100)/90</f>
        <v>0</v>
      </c>
      <c r="L26" s="25"/>
      <c r="M26" s="25"/>
      <c r="N26" s="25"/>
      <c r="O26" s="25"/>
      <c r="P26" s="16">
        <f t="shared" si="1"/>
        <v>0</v>
      </c>
      <c r="Q26" s="16">
        <f t="shared" si="2"/>
        <v>0</v>
      </c>
      <c r="R26" s="27"/>
    </row>
    <row r="27" spans="1:18" x14ac:dyDescent="0.25">
      <c r="A27" s="24">
        <v>23</v>
      </c>
      <c r="B27" s="25"/>
      <c r="C27" s="11"/>
      <c r="D27" s="24"/>
      <c r="E27" s="24"/>
      <c r="F27" s="26"/>
      <c r="G27" s="28"/>
      <c r="H27" s="24"/>
      <c r="I27" s="25"/>
      <c r="J27" s="25"/>
      <c r="K27" s="15">
        <f t="shared" si="5"/>
        <v>0</v>
      </c>
      <c r="L27" s="25"/>
      <c r="M27" s="25"/>
      <c r="N27" s="25"/>
      <c r="O27" s="25"/>
      <c r="P27" s="16">
        <f t="shared" si="1"/>
        <v>0</v>
      </c>
      <c r="Q27" s="16">
        <f t="shared" si="2"/>
        <v>0</v>
      </c>
      <c r="R27" s="27"/>
    </row>
    <row r="28" spans="1:18" x14ac:dyDescent="0.25">
      <c r="A28" s="24">
        <v>24</v>
      </c>
      <c r="B28" s="25"/>
      <c r="C28" s="11"/>
      <c r="D28" s="24"/>
      <c r="E28" s="24"/>
      <c r="F28" s="26"/>
      <c r="G28" s="28"/>
      <c r="H28" s="24"/>
      <c r="I28" s="25"/>
      <c r="J28" s="25"/>
      <c r="K28" s="15">
        <f t="shared" si="5"/>
        <v>0</v>
      </c>
      <c r="L28" s="25"/>
      <c r="M28" s="25"/>
      <c r="N28" s="25"/>
      <c r="O28" s="25"/>
      <c r="P28" s="16">
        <f t="shared" si="1"/>
        <v>0</v>
      </c>
      <c r="Q28" s="16">
        <f t="shared" si="2"/>
        <v>0</v>
      </c>
      <c r="R28" s="27"/>
    </row>
    <row r="29" spans="1:18" x14ac:dyDescent="0.25">
      <c r="A29" s="24">
        <v>25</v>
      </c>
      <c r="B29" s="25"/>
      <c r="C29" s="11"/>
      <c r="D29" s="24"/>
      <c r="E29" s="24"/>
      <c r="F29" s="26"/>
      <c r="G29" s="28"/>
      <c r="H29" s="24"/>
      <c r="I29" s="25"/>
      <c r="J29" s="25"/>
      <c r="K29" s="15">
        <f t="shared" si="5"/>
        <v>0</v>
      </c>
      <c r="L29" s="25"/>
      <c r="M29" s="25"/>
      <c r="N29" s="25"/>
      <c r="O29" s="25"/>
      <c r="P29" s="16">
        <f t="shared" si="1"/>
        <v>0</v>
      </c>
      <c r="Q29" s="16">
        <f t="shared" si="2"/>
        <v>0</v>
      </c>
      <c r="R29" s="27"/>
    </row>
    <row r="30" spans="1:18" x14ac:dyDescent="0.25">
      <c r="A30" s="24">
        <v>26</v>
      </c>
      <c r="B30" s="25"/>
      <c r="C30" s="11"/>
      <c r="D30" s="24"/>
      <c r="E30" s="24"/>
      <c r="F30" s="26"/>
      <c r="G30" s="28"/>
      <c r="H30" s="24"/>
      <c r="I30" s="25"/>
      <c r="J30" s="25"/>
      <c r="K30" s="15">
        <f t="shared" si="5"/>
        <v>0</v>
      </c>
      <c r="L30" s="25"/>
      <c r="M30" s="25"/>
      <c r="N30" s="25"/>
      <c r="O30" s="25"/>
      <c r="P30" s="16">
        <f t="shared" si="1"/>
        <v>0</v>
      </c>
      <c r="Q30" s="16">
        <f t="shared" si="2"/>
        <v>0</v>
      </c>
      <c r="R30" s="27"/>
    </row>
    <row r="31" spans="1:18" x14ac:dyDescent="0.25">
      <c r="A31" s="24">
        <v>27</v>
      </c>
      <c r="B31" s="25"/>
      <c r="C31" s="11"/>
      <c r="D31" s="24"/>
      <c r="E31" s="24"/>
      <c r="F31" s="26"/>
      <c r="G31" s="28"/>
      <c r="H31" s="24"/>
      <c r="I31" s="25"/>
      <c r="J31" s="25"/>
      <c r="K31" s="15">
        <f t="shared" si="5"/>
        <v>0</v>
      </c>
      <c r="L31" s="25"/>
      <c r="M31" s="25"/>
      <c r="N31" s="25"/>
      <c r="O31" s="25"/>
      <c r="P31" s="16">
        <f t="shared" si="1"/>
        <v>0</v>
      </c>
      <c r="Q31" s="16">
        <f t="shared" si="2"/>
        <v>0</v>
      </c>
      <c r="R31" s="27"/>
    </row>
    <row r="32" spans="1:18" x14ac:dyDescent="0.25">
      <c r="A32" s="24">
        <v>28</v>
      </c>
      <c r="B32" s="25"/>
      <c r="C32" s="11"/>
      <c r="D32" s="24"/>
      <c r="E32" s="24"/>
      <c r="F32" s="26"/>
      <c r="G32" s="28"/>
      <c r="H32" s="24"/>
      <c r="I32" s="25"/>
      <c r="J32" s="25"/>
      <c r="K32" s="15">
        <f t="shared" si="5"/>
        <v>0</v>
      </c>
      <c r="L32" s="25"/>
      <c r="M32" s="25"/>
      <c r="N32" s="25"/>
      <c r="O32" s="25"/>
      <c r="P32" s="16">
        <f t="shared" si="1"/>
        <v>0</v>
      </c>
      <c r="Q32" s="16">
        <f t="shared" si="2"/>
        <v>0</v>
      </c>
      <c r="R32" s="27"/>
    </row>
    <row r="33" spans="1:18" x14ac:dyDescent="0.25">
      <c r="A33" s="24">
        <v>29</v>
      </c>
      <c r="B33" s="25"/>
      <c r="C33" s="11"/>
      <c r="D33" s="24"/>
      <c r="E33" s="24"/>
      <c r="F33" s="26"/>
      <c r="G33" s="28"/>
      <c r="H33" s="24"/>
      <c r="I33" s="25"/>
      <c r="J33" s="25"/>
      <c r="K33" s="15">
        <f t="shared" si="5"/>
        <v>0</v>
      </c>
      <c r="L33" s="25"/>
      <c r="M33" s="25"/>
      <c r="N33" s="25"/>
      <c r="O33" s="25"/>
      <c r="P33" s="16">
        <f t="shared" si="1"/>
        <v>0</v>
      </c>
      <c r="Q33" s="16">
        <f t="shared" si="2"/>
        <v>0</v>
      </c>
      <c r="R33" s="27"/>
    </row>
    <row r="35" spans="1:18" x14ac:dyDescent="0.25">
      <c r="C35" s="57" t="s">
        <v>21</v>
      </c>
      <c r="D35" s="57"/>
      <c r="E35" s="57"/>
      <c r="F35" s="57"/>
      <c r="G35" s="57"/>
    </row>
    <row r="36" spans="1:18" x14ac:dyDescent="0.25">
      <c r="C36" s="57" t="s">
        <v>22</v>
      </c>
      <c r="D36" s="57"/>
      <c r="E36" s="57"/>
      <c r="F36" s="57"/>
      <c r="G36" s="57"/>
    </row>
    <row r="37" spans="1:18" x14ac:dyDescent="0.25">
      <c r="C37" s="57" t="s">
        <v>23</v>
      </c>
      <c r="D37" s="57"/>
      <c r="E37" s="57"/>
      <c r="F37" s="57"/>
      <c r="G37" s="57"/>
    </row>
    <row r="38" spans="1:18" x14ac:dyDescent="0.25">
      <c r="C38" s="57" t="s">
        <v>23</v>
      </c>
      <c r="D38" s="57"/>
      <c r="E38" s="57"/>
      <c r="F38" s="57"/>
      <c r="G38" s="57"/>
    </row>
  </sheetData>
  <mergeCells count="8">
    <mergeCell ref="A1:R1"/>
    <mergeCell ref="B2:C2"/>
    <mergeCell ref="G2:J2"/>
    <mergeCell ref="T2:U2"/>
    <mergeCell ref="C35:G35"/>
    <mergeCell ref="C36:G36"/>
    <mergeCell ref="C37:G37"/>
    <mergeCell ref="C38:G38"/>
  </mergeCells>
  <pageMargins left="0.7" right="0.7" top="0.75" bottom="0.75" header="0.3" footer="0.3"/>
  <pageSetup paperSize="9" scale="63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4 класс</vt:lpstr>
      <vt:lpstr>9,10,11класс</vt:lpstr>
      <vt:lpstr>Общий</vt:lpstr>
      <vt:lpstr>Лист2</vt:lpstr>
      <vt:lpstr>Лист3</vt:lpstr>
      <vt:lpstr>'4 класс'!Область_печати</vt:lpstr>
      <vt:lpstr>'9,10,11класс'!Область_печати</vt:lpstr>
      <vt:lpstr>Общий!Область_печати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2020-10-27T14:22:51Z</dcterms:modified>
</cp:coreProperties>
</file>