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92"/>
  </bookViews>
  <sheets>
    <sheet name="5 класс " sheetId="12" r:id="rId1"/>
    <sheet name="6 класс" sheetId="13" r:id="rId2"/>
    <sheet name="7 класс" sheetId="1" r:id="rId3"/>
    <sheet name="8класс " sheetId="14" r:id="rId4"/>
    <sheet name="9 класс " sheetId="15" r:id="rId5"/>
    <sheet name="10 класс " sheetId="16" r:id="rId6"/>
    <sheet name="11 класс  " sheetId="17" r:id="rId7"/>
    <sheet name="Образец" sheetId="10" r:id="rId8"/>
    <sheet name="Общий" sheetId="8" r:id="rId9"/>
    <sheet name="Лист2" sheetId="2" r:id="rId10"/>
    <sheet name="Лист3" sheetId="3" r:id="rId11"/>
  </sheets>
  <definedNames>
    <definedName name="_xlnm._FilterDatabase" localSheetId="5" hidden="1">'10 класс '!$A$4:$M$4</definedName>
    <definedName name="_xlnm._FilterDatabase" localSheetId="6" hidden="1">'11 класс  '!$A$4:$M$4</definedName>
    <definedName name="_xlnm._FilterDatabase" localSheetId="0" hidden="1">'5 класс '!$A$4:$M$4</definedName>
    <definedName name="_xlnm._FilterDatabase" localSheetId="1" hidden="1">'6 класс'!$A$4:$M$4</definedName>
    <definedName name="_xlnm._FilterDatabase" localSheetId="2" hidden="1">'7 класс'!$A$4:$M$4</definedName>
    <definedName name="_xlnm._FilterDatabase" localSheetId="3" hidden="1">'8класс '!$A$4:$M$4</definedName>
    <definedName name="_xlnm._FilterDatabase" localSheetId="4" hidden="1">'9 класс '!$A$4:$M$4</definedName>
    <definedName name="_xlnm._FilterDatabase" localSheetId="7" hidden="1">Образец!$A$4:$U$4</definedName>
    <definedName name="_xlnm.Print_Area" localSheetId="5">'10 класс '!$A$1:$L$17</definedName>
    <definedName name="_xlnm.Print_Area" localSheetId="6">'11 класс  '!$A$1:$L$17</definedName>
    <definedName name="_xlnm.Print_Area" localSheetId="0">'5 класс '!$A$1:$L$23</definedName>
    <definedName name="_xlnm.Print_Area" localSheetId="1">'6 класс'!$A$1:$L$17</definedName>
    <definedName name="_xlnm.Print_Area" localSheetId="2">'7 класс'!$A$1:$L$18</definedName>
    <definedName name="_xlnm.Print_Area" localSheetId="3">'8класс '!$A$1:$L$20</definedName>
    <definedName name="_xlnm.Print_Area" localSheetId="4">'9 класс '!$A$1:$L$17</definedName>
    <definedName name="_xlnm.Print_Area" localSheetId="7">Образец!$A$1:$M$24</definedName>
    <definedName name="_xlnm.Print_Area" localSheetId="8">Общий!$A$1:$T$40</definedName>
  </definedNames>
  <calcPr calcId="152511"/>
</workbook>
</file>

<file path=xl/calcChain.xml><?xml version="1.0" encoding="utf-8"?>
<calcChain xmlns="http://schemas.openxmlformats.org/spreadsheetml/2006/main">
  <c r="K13" i="12" l="1"/>
  <c r="K10" i="12"/>
  <c r="K5" i="12"/>
  <c r="P33" i="8" l="1"/>
  <c r="Q33" i="8" s="1"/>
  <c r="K33" i="8"/>
  <c r="P32" i="8"/>
  <c r="Q32" i="8" s="1"/>
  <c r="K32" i="8"/>
  <c r="P31" i="8"/>
  <c r="Q31" i="8" s="1"/>
  <c r="K31" i="8"/>
  <c r="P30" i="8"/>
  <c r="Q30" i="8" s="1"/>
  <c r="K30" i="8"/>
  <c r="P29" i="8"/>
  <c r="Q29" i="8" s="1"/>
  <c r="K29" i="8"/>
  <c r="P28" i="8"/>
  <c r="Q28" i="8" s="1"/>
  <c r="K28" i="8"/>
  <c r="Q27" i="8"/>
  <c r="P27" i="8"/>
  <c r="K27" i="8"/>
  <c r="P26" i="8"/>
  <c r="Q26" i="8" s="1"/>
  <c r="K26" i="8"/>
  <c r="P25" i="8"/>
  <c r="Q25" i="8" s="1"/>
  <c r="K25" i="8"/>
  <c r="P24" i="8"/>
  <c r="Q24" i="8" s="1"/>
  <c r="K24" i="8"/>
  <c r="P23" i="8"/>
  <c r="Q23" i="8" s="1"/>
  <c r="K23" i="8"/>
  <c r="P22" i="8"/>
  <c r="Q22" i="8" s="1"/>
  <c r="K22" i="8"/>
  <c r="P21" i="8"/>
  <c r="Q21" i="8" s="1"/>
  <c r="K21" i="8"/>
  <c r="P20" i="8"/>
  <c r="Q20" i="8" s="1"/>
  <c r="K20" i="8"/>
  <c r="Q19" i="8"/>
  <c r="P19" i="8"/>
  <c r="K19" i="8"/>
  <c r="P18" i="8"/>
  <c r="Q18" i="8" s="1"/>
  <c r="K18" i="8"/>
  <c r="P17" i="8"/>
  <c r="Q17" i="8" s="1"/>
  <c r="K17" i="8"/>
  <c r="P16" i="8"/>
  <c r="Q16" i="8" s="1"/>
  <c r="K16" i="8"/>
  <c r="P15" i="8"/>
  <c r="Q15" i="8" s="1"/>
  <c r="K15" i="8"/>
  <c r="P14" i="8"/>
  <c r="Q14" i="8" s="1"/>
  <c r="K14" i="8"/>
  <c r="P13" i="8"/>
  <c r="Q13" i="8" s="1"/>
  <c r="K13" i="8"/>
  <c r="P12" i="8"/>
  <c r="Q12" i="8" s="1"/>
  <c r="K12" i="8"/>
  <c r="Q11" i="8"/>
  <c r="P11" i="8"/>
  <c r="K11" i="8"/>
  <c r="P10" i="8"/>
  <c r="Q10" i="8" s="1"/>
  <c r="K10" i="8"/>
  <c r="P9" i="8"/>
  <c r="Q9" i="8" s="1"/>
  <c r="K9" i="8"/>
  <c r="P8" i="8"/>
  <c r="Q8" i="8" s="1"/>
  <c r="K8" i="8"/>
  <c r="P7" i="8"/>
  <c r="Q7" i="8" s="1"/>
  <c r="K7" i="8"/>
  <c r="P6" i="8"/>
  <c r="Q6" i="8" s="1"/>
  <c r="K6" i="8"/>
  <c r="P5" i="8"/>
  <c r="Q5" i="8" s="1"/>
  <c r="K5" i="8"/>
</calcChain>
</file>

<file path=xl/sharedStrings.xml><?xml version="1.0" encoding="utf-8"?>
<sst xmlns="http://schemas.openxmlformats.org/spreadsheetml/2006/main" count="561" uniqueCount="234">
  <si>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</si>
  <si>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</si>
  <si>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</si>
  <si>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</si>
  <si>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</si>
  <si>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</si>
  <si>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</si>
  <si>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</si>
  <si>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</si>
  <si>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</si>
  <si>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</si>
  <si>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</si>
  <si>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</si>
  <si>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</si>
  <si>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</si>
  <si>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</si>
  <si>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</si>
  <si>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</si>
  <si>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</si>
  <si>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</si>
  <si>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</si>
  <si>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</si>
  <si>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</si>
  <si>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</si>
  <si>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А-5-1</t>
  </si>
  <si>
    <t xml:space="preserve">Иванов </t>
  </si>
  <si>
    <t xml:space="preserve">Иван </t>
  </si>
  <si>
    <t>Иванович</t>
  </si>
  <si>
    <t>Средняя ООШ</t>
  </si>
  <si>
    <t>победитель</t>
  </si>
  <si>
    <t>максимальное количество баллов 100</t>
  </si>
  <si>
    <t>Сидорова А.А.</t>
  </si>
  <si>
    <t>предмет</t>
  </si>
  <si>
    <t xml:space="preserve">Протокол проведения школьного этапа всероссийской олимпиады школьников 2020-2021 уч.год </t>
  </si>
  <si>
    <t xml:space="preserve">Протокол проведения школьного этапа всероссийской олимпиады школьников 20209-2021 уч.год </t>
  </si>
  <si>
    <t xml:space="preserve">максимальное количество баллов  </t>
  </si>
  <si>
    <t xml:space="preserve">Протокол проведенияшкольного этапа всероссийской олимпиады школьников 2020-2021 уч.год </t>
  </si>
  <si>
    <t>Л-10-5</t>
  </si>
  <si>
    <t>Девальд</t>
  </si>
  <si>
    <t>МБОУ "Агинская СОШ №1"</t>
  </si>
  <si>
    <t>Тюрина Т. А.</t>
  </si>
  <si>
    <t>Егоров</t>
  </si>
  <si>
    <t>Дмитрий</t>
  </si>
  <si>
    <t xml:space="preserve">Надежда </t>
  </si>
  <si>
    <t>Валерьевна</t>
  </si>
  <si>
    <t>Дмитриевич</t>
  </si>
  <si>
    <t>призёр</t>
  </si>
  <si>
    <t xml:space="preserve">Шкиль </t>
  </si>
  <si>
    <t>Ангелина</t>
  </si>
  <si>
    <t>Александровна</t>
  </si>
  <si>
    <t>Шубина</t>
  </si>
  <si>
    <t xml:space="preserve">Алина </t>
  </si>
  <si>
    <t>Сергеевна</t>
  </si>
  <si>
    <t>Л-9-4</t>
  </si>
  <si>
    <t>Новикова</t>
  </si>
  <si>
    <t>Карина</t>
  </si>
  <si>
    <t>Владимировна</t>
  </si>
  <si>
    <t>9 А</t>
  </si>
  <si>
    <t>Менчинская Н. Н.</t>
  </si>
  <si>
    <t>Л-9-2</t>
  </si>
  <si>
    <t xml:space="preserve">Карпенко </t>
  </si>
  <si>
    <t>Полина</t>
  </si>
  <si>
    <t>Алексеевна</t>
  </si>
  <si>
    <t>9 Б</t>
  </si>
  <si>
    <t>Парамонова</t>
  </si>
  <si>
    <t>Анастасия</t>
  </si>
  <si>
    <t>участник</t>
  </si>
  <si>
    <t>Л-9-5</t>
  </si>
  <si>
    <t>Л-9-3</t>
  </si>
  <si>
    <t>Клименко</t>
  </si>
  <si>
    <t>Л-9-1</t>
  </si>
  <si>
    <t>Богуш</t>
  </si>
  <si>
    <t xml:space="preserve">Лилия </t>
  </si>
  <si>
    <t>Андреевна</t>
  </si>
  <si>
    <t>Председатель жюри _____Менчинская Н. Н.______________________</t>
  </si>
  <si>
    <t>Члены жюри: __________Тюрина Т. А.________________________</t>
  </si>
  <si>
    <t>____________________Дроздова Т. И.___________________________</t>
  </si>
  <si>
    <t>Председатель жюри __________Менчинская Н. Н._________________</t>
  </si>
  <si>
    <t>Члены жюри: _______________Тюрина Т. А.___________________</t>
  </si>
  <si>
    <t>____________________________Дроздова Т. И.___________________</t>
  </si>
  <si>
    <t>Председатель жюри _______Менчинская Н. Н.____________________</t>
  </si>
  <si>
    <t>Члены жюри: ________________Тюрина Т. А.__________________</t>
  </si>
  <si>
    <t>___________________________Дроздова Т. И.____________________</t>
  </si>
  <si>
    <t>Шпилькова</t>
  </si>
  <si>
    <t>Ольга</t>
  </si>
  <si>
    <t>Дмитриевна</t>
  </si>
  <si>
    <t>8 Б</t>
  </si>
  <si>
    <t>Никифорова Г. А.</t>
  </si>
  <si>
    <t xml:space="preserve">Матвеева </t>
  </si>
  <si>
    <t>Маргарита</t>
  </si>
  <si>
    <t>8 А</t>
  </si>
  <si>
    <t>Петровская</t>
  </si>
  <si>
    <t>Елизавета</t>
  </si>
  <si>
    <t>Павловский</t>
  </si>
  <si>
    <t>Кирилл</t>
  </si>
  <si>
    <t>Алексеевич</t>
  </si>
  <si>
    <t xml:space="preserve">Тоцкий </t>
  </si>
  <si>
    <t>Иван</t>
  </si>
  <si>
    <t>Качанов</t>
  </si>
  <si>
    <t>Артём</t>
  </si>
  <si>
    <t>Денисович</t>
  </si>
  <si>
    <t>Л-5-1</t>
  </si>
  <si>
    <t xml:space="preserve">Черноусова </t>
  </si>
  <si>
    <t>Дарья</t>
  </si>
  <si>
    <t>Романовна</t>
  </si>
  <si>
    <t>МБОУ "Агинская СОШ№1"</t>
  </si>
  <si>
    <t>5а</t>
  </si>
  <si>
    <t>Мельникова Е.В.</t>
  </si>
  <si>
    <t>Л-5-2</t>
  </si>
  <si>
    <t xml:space="preserve">Острецова </t>
  </si>
  <si>
    <t>Екатерина</t>
  </si>
  <si>
    <t xml:space="preserve">Константиновна29.05.2009 </t>
  </si>
  <si>
    <t>Л-5-3</t>
  </si>
  <si>
    <t>Швецова</t>
  </si>
  <si>
    <t>Владислава</t>
  </si>
  <si>
    <t>Олеговна</t>
  </si>
  <si>
    <t>Л-5-4</t>
  </si>
  <si>
    <t>Рукосуев</t>
  </si>
  <si>
    <t>Владимирович</t>
  </si>
  <si>
    <t>Л-5-5</t>
  </si>
  <si>
    <t>Рязанцева</t>
  </si>
  <si>
    <t>Л-5-6</t>
  </si>
  <si>
    <t>Колюкин</t>
  </si>
  <si>
    <t>Егор</t>
  </si>
  <si>
    <t>Константинович</t>
  </si>
  <si>
    <t>Л-5-7</t>
  </si>
  <si>
    <t xml:space="preserve">Валькова </t>
  </si>
  <si>
    <t>Владиславовна</t>
  </si>
  <si>
    <t>5б</t>
  </si>
  <si>
    <t>Л-5-8</t>
  </si>
  <si>
    <t>Давыдов</t>
  </si>
  <si>
    <t>Назар</t>
  </si>
  <si>
    <t>Холназарович</t>
  </si>
  <si>
    <t>Л-5-9</t>
  </si>
  <si>
    <t xml:space="preserve">Родионов </t>
  </si>
  <si>
    <t>Владимир</t>
  </si>
  <si>
    <t>Михайлович</t>
  </si>
  <si>
    <t>Л-5-10</t>
  </si>
  <si>
    <t>Рыбачек</t>
  </si>
  <si>
    <t>Александрович</t>
  </si>
  <si>
    <t>Л-5-11</t>
  </si>
  <si>
    <t>Ламыкина</t>
  </si>
  <si>
    <t>Виктория</t>
  </si>
  <si>
    <t>Васильевна</t>
  </si>
  <si>
    <t>5в</t>
  </si>
  <si>
    <t>Л-5-12</t>
  </si>
  <si>
    <t>Борисова</t>
  </si>
  <si>
    <t>Ксения</t>
  </si>
  <si>
    <t>Борисовна</t>
  </si>
  <si>
    <t>участние</t>
  </si>
  <si>
    <t>Л-6-1</t>
  </si>
  <si>
    <t>Непомнящая</t>
  </si>
  <si>
    <t>Витальевна</t>
  </si>
  <si>
    <t>6а</t>
  </si>
  <si>
    <t>Л-6-2</t>
  </si>
  <si>
    <t>Шулаев</t>
  </si>
  <si>
    <t>Евгений</t>
  </si>
  <si>
    <t>Евгеньевич</t>
  </si>
  <si>
    <t>Л-6-3</t>
  </si>
  <si>
    <t>Щабло</t>
  </si>
  <si>
    <t>Л-6-4</t>
  </si>
  <si>
    <t>Архипов</t>
  </si>
  <si>
    <t>Александр</t>
  </si>
  <si>
    <t xml:space="preserve">Витальевич </t>
  </si>
  <si>
    <t>6б</t>
  </si>
  <si>
    <t>Л-6-5</t>
  </si>
  <si>
    <t>Герасимова</t>
  </si>
  <si>
    <t xml:space="preserve">Герасимов </t>
  </si>
  <si>
    <t>Председатель жюри ____________Менчинская Н. Н._______________</t>
  </si>
  <si>
    <t>Председатель жюри ____Менчинская Н. Н._______________________</t>
  </si>
  <si>
    <t>Л-8-1</t>
  </si>
  <si>
    <t>Л-8-2</t>
  </si>
  <si>
    <t>Л-8-3</t>
  </si>
  <si>
    <t>Л-8-4</t>
  </si>
  <si>
    <t>Л-8-5</t>
  </si>
  <si>
    <t>Л-8-6</t>
  </si>
  <si>
    <t>Л-8-7</t>
  </si>
  <si>
    <t>Л-8-8</t>
  </si>
  <si>
    <t>Емельяшина</t>
  </si>
  <si>
    <t xml:space="preserve">Дарья </t>
  </si>
  <si>
    <t xml:space="preserve">Александровна </t>
  </si>
  <si>
    <t>МБОУ  " Агинская  СОШ №1"</t>
  </si>
  <si>
    <t>7а</t>
  </si>
  <si>
    <t>Дроздова Т.И.</t>
  </si>
  <si>
    <t xml:space="preserve">Ермакова </t>
  </si>
  <si>
    <t xml:space="preserve">Татьяна </t>
  </si>
  <si>
    <t xml:space="preserve">Карманова </t>
  </si>
  <si>
    <t>Евгеньевна</t>
  </si>
  <si>
    <t>7б</t>
  </si>
  <si>
    <t xml:space="preserve">Князева </t>
  </si>
  <si>
    <t xml:space="preserve">Анастасия </t>
  </si>
  <si>
    <t>Константиновна</t>
  </si>
  <si>
    <t xml:space="preserve">Кузьмук  </t>
  </si>
  <si>
    <t xml:space="preserve">Андрей </t>
  </si>
  <si>
    <t xml:space="preserve">Андреевич </t>
  </si>
  <si>
    <t xml:space="preserve">Терещук  </t>
  </si>
  <si>
    <t xml:space="preserve">Варвара  </t>
  </si>
  <si>
    <t>призер</t>
  </si>
  <si>
    <t xml:space="preserve">Тюрина  </t>
  </si>
  <si>
    <t xml:space="preserve">Мария </t>
  </si>
  <si>
    <t>литература</t>
  </si>
  <si>
    <t>Члены жюри: ____________Тюрина Т. А.______________________</t>
  </si>
  <si>
    <t>________________________Дроздова Т. И._______________________</t>
  </si>
  <si>
    <t>Члены жюри: ________Тюрина Т. А.__________________________</t>
  </si>
  <si>
    <t>___________________Дроздова Т. И.____________________________</t>
  </si>
  <si>
    <t>__________________________Дроздова Т. И._____________________</t>
  </si>
  <si>
    <t>Члены жюри: ___________Тюрина Т. А._______________________</t>
  </si>
  <si>
    <t>Л-11-1</t>
  </si>
  <si>
    <t>Л-11-2</t>
  </si>
  <si>
    <t>Л-11-3</t>
  </si>
  <si>
    <t>Л-11-4</t>
  </si>
  <si>
    <t>Л-11-5</t>
  </si>
  <si>
    <t>Тарасенко</t>
  </si>
  <si>
    <t>Викторовна</t>
  </si>
  <si>
    <t xml:space="preserve">участник  </t>
  </si>
  <si>
    <t>Кулижникова</t>
  </si>
  <si>
    <t>Марина</t>
  </si>
  <si>
    <t>Прост</t>
  </si>
  <si>
    <t>Инна</t>
  </si>
  <si>
    <t>Л-10-1</t>
  </si>
  <si>
    <t>Л-10-3</t>
  </si>
  <si>
    <t>Л-10-2</t>
  </si>
  <si>
    <t>Л-10-4</t>
  </si>
  <si>
    <t>Новосёлова</t>
  </si>
  <si>
    <t xml:space="preserve"> София</t>
  </si>
  <si>
    <t xml:space="preserve"> Сергеевна</t>
  </si>
  <si>
    <t>Петрова</t>
  </si>
  <si>
    <t>Яна</t>
  </si>
  <si>
    <t>Мамаиашвили</t>
  </si>
  <si>
    <t>Неллия</t>
  </si>
  <si>
    <t>Ильинична</t>
  </si>
  <si>
    <t>Л-6-6</t>
  </si>
  <si>
    <t>Коршин</t>
  </si>
  <si>
    <t>Алёна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</si>
</sst>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0" fillId="0" borderId="0" xfId="0" applyAlignment="1">
      <alignment wrapText="1"/>
    </xf>
    <xf numFmtId="0" fontId="7" fillId="0" borderId="3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7" fillId="0" borderId="1" xfId="0" applyFont="1" applyBorder="1" applyAlignment="1"/>
    <xf numFmtId="1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1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horizontal="right"/>
    </xf>
    <xf numFmtId="14" fontId="8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BreakPreview" topLeftCell="B1" zoomScale="80" zoomScaleNormal="80" zoomScaleSheetLayoutView="80" workbookViewId="0">
      <selection activeCell="I16" sqref="I16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1" x14ac:dyDescent="0.4">
      <c r="A2" s="3"/>
      <c r="B2" s="50" t="s">
        <v>200</v>
      </c>
      <c r="C2" s="50"/>
      <c r="G2" s="48" t="s">
        <v>0</v>
      </c>
      <c r="H2" s="48"/>
      <c r="I2" s="48"/>
      <c r="J2" s="48"/>
      <c r="K2" s="2">
        <v>53</v>
      </c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101</v>
      </c>
      <c r="C5" s="13" t="s">
        <v>102</v>
      </c>
      <c r="D5" s="10" t="s">
        <v>103</v>
      </c>
      <c r="E5" s="10" t="s">
        <v>104</v>
      </c>
      <c r="F5" s="26">
        <v>40079</v>
      </c>
      <c r="G5" s="31" t="s">
        <v>105</v>
      </c>
      <c r="H5" s="10" t="s">
        <v>106</v>
      </c>
      <c r="I5" s="39" t="s">
        <v>29</v>
      </c>
      <c r="J5" s="14">
        <v>44</v>
      </c>
      <c r="K5" s="15">
        <f>(J5*100)/53</f>
        <v>83.018867924528308</v>
      </c>
      <c r="L5" s="17" t="s">
        <v>107</v>
      </c>
    </row>
    <row r="6" spans="1:13" x14ac:dyDescent="0.3">
      <c r="A6" s="10">
        <v>2</v>
      </c>
      <c r="B6" s="10" t="s">
        <v>108</v>
      </c>
      <c r="C6" s="13" t="s">
        <v>109</v>
      </c>
      <c r="D6" s="10" t="s">
        <v>110</v>
      </c>
      <c r="E6" s="10" t="s">
        <v>111</v>
      </c>
      <c r="F6" s="26"/>
      <c r="G6" s="31" t="s">
        <v>105</v>
      </c>
      <c r="H6" s="10" t="s">
        <v>106</v>
      </c>
      <c r="I6" s="39" t="s">
        <v>46</v>
      </c>
      <c r="J6" s="14">
        <v>39</v>
      </c>
      <c r="K6" s="15">
        <v>74</v>
      </c>
      <c r="L6" s="17" t="s">
        <v>107</v>
      </c>
    </row>
    <row r="7" spans="1:13" x14ac:dyDescent="0.3">
      <c r="A7" s="10">
        <v>3</v>
      </c>
      <c r="B7" s="10" t="s">
        <v>112</v>
      </c>
      <c r="C7" s="13" t="s">
        <v>113</v>
      </c>
      <c r="D7" s="10" t="s">
        <v>114</v>
      </c>
      <c r="E7" s="10" t="s">
        <v>115</v>
      </c>
      <c r="F7" s="26">
        <v>40128</v>
      </c>
      <c r="G7" s="31" t="s">
        <v>105</v>
      </c>
      <c r="H7" s="10" t="s">
        <v>106</v>
      </c>
      <c r="I7" s="39" t="s">
        <v>46</v>
      </c>
      <c r="J7" s="14">
        <v>39</v>
      </c>
      <c r="K7" s="15">
        <v>74</v>
      </c>
      <c r="L7" s="17" t="s">
        <v>107</v>
      </c>
    </row>
    <row r="8" spans="1:13" x14ac:dyDescent="0.3">
      <c r="A8" s="10">
        <v>4</v>
      </c>
      <c r="B8" s="10" t="s">
        <v>116</v>
      </c>
      <c r="C8" s="13" t="s">
        <v>117</v>
      </c>
      <c r="D8" s="10" t="s">
        <v>97</v>
      </c>
      <c r="E8" s="10" t="s">
        <v>118</v>
      </c>
      <c r="F8" s="26">
        <v>40051</v>
      </c>
      <c r="G8" s="31" t="s">
        <v>105</v>
      </c>
      <c r="H8" s="10" t="s">
        <v>106</v>
      </c>
      <c r="I8" s="10" t="s">
        <v>66</v>
      </c>
      <c r="J8" s="14">
        <v>36</v>
      </c>
      <c r="K8" s="15">
        <v>68</v>
      </c>
      <c r="L8" s="17" t="s">
        <v>107</v>
      </c>
    </row>
    <row r="9" spans="1:13" x14ac:dyDescent="0.3">
      <c r="A9" s="10">
        <v>5</v>
      </c>
      <c r="B9" s="10" t="s">
        <v>119</v>
      </c>
      <c r="C9" s="13" t="s">
        <v>120</v>
      </c>
      <c r="D9" s="10" t="s">
        <v>103</v>
      </c>
      <c r="E9" s="10" t="s">
        <v>44</v>
      </c>
      <c r="F9" s="26">
        <v>39986</v>
      </c>
      <c r="G9" s="31" t="s">
        <v>105</v>
      </c>
      <c r="H9" s="10" t="s">
        <v>106</v>
      </c>
      <c r="I9" s="10" t="s">
        <v>66</v>
      </c>
      <c r="J9" s="14">
        <v>34</v>
      </c>
      <c r="K9" s="15">
        <v>64</v>
      </c>
      <c r="L9" s="17" t="s">
        <v>107</v>
      </c>
    </row>
    <row r="10" spans="1:13" x14ac:dyDescent="0.3">
      <c r="A10" s="10">
        <v>6</v>
      </c>
      <c r="B10" s="10" t="s">
        <v>121</v>
      </c>
      <c r="C10" s="13" t="s">
        <v>122</v>
      </c>
      <c r="D10" s="10" t="s">
        <v>123</v>
      </c>
      <c r="E10" s="10" t="s">
        <v>124</v>
      </c>
      <c r="F10" s="26">
        <v>39940</v>
      </c>
      <c r="G10" s="31" t="s">
        <v>105</v>
      </c>
      <c r="H10" s="10" t="s">
        <v>106</v>
      </c>
      <c r="I10" s="10" t="s">
        <v>66</v>
      </c>
      <c r="J10" s="14">
        <v>34</v>
      </c>
      <c r="K10" s="15">
        <f>(J10*100)/53</f>
        <v>64.15094339622641</v>
      </c>
      <c r="L10" s="17" t="s">
        <v>107</v>
      </c>
    </row>
    <row r="11" spans="1:13" x14ac:dyDescent="0.3">
      <c r="A11" s="38">
        <v>7</v>
      </c>
      <c r="B11" s="10" t="s">
        <v>125</v>
      </c>
      <c r="C11" s="13" t="s">
        <v>126</v>
      </c>
      <c r="D11" s="10" t="s">
        <v>103</v>
      </c>
      <c r="E11" s="10" t="s">
        <v>127</v>
      </c>
      <c r="F11" s="26">
        <v>40043</v>
      </c>
      <c r="G11" s="31" t="s">
        <v>105</v>
      </c>
      <c r="H11" s="10" t="s">
        <v>128</v>
      </c>
      <c r="I11" s="10" t="s">
        <v>66</v>
      </c>
      <c r="J11" s="14">
        <v>34</v>
      </c>
      <c r="K11" s="15">
        <v>64</v>
      </c>
      <c r="L11" s="17" t="s">
        <v>107</v>
      </c>
    </row>
    <row r="12" spans="1:13" x14ac:dyDescent="0.3">
      <c r="A12" s="38">
        <v>8</v>
      </c>
      <c r="B12" s="10" t="s">
        <v>129</v>
      </c>
      <c r="C12" s="13" t="s">
        <v>130</v>
      </c>
      <c r="D12" s="10" t="s">
        <v>131</v>
      </c>
      <c r="E12" s="10" t="s">
        <v>132</v>
      </c>
      <c r="F12" s="26">
        <v>39965</v>
      </c>
      <c r="G12" s="31" t="s">
        <v>105</v>
      </c>
      <c r="H12" s="10" t="s">
        <v>128</v>
      </c>
      <c r="I12" s="10" t="s">
        <v>66</v>
      </c>
      <c r="J12" s="14">
        <v>37</v>
      </c>
      <c r="K12" s="15">
        <v>70</v>
      </c>
      <c r="L12" s="17" t="s">
        <v>107</v>
      </c>
    </row>
    <row r="13" spans="1:13" x14ac:dyDescent="0.3">
      <c r="A13" s="38">
        <v>9</v>
      </c>
      <c r="B13" s="10" t="s">
        <v>133</v>
      </c>
      <c r="C13" s="13" t="s">
        <v>134</v>
      </c>
      <c r="D13" s="10" t="s">
        <v>135</v>
      </c>
      <c r="E13" s="10" t="s">
        <v>136</v>
      </c>
      <c r="F13" s="26">
        <v>39787</v>
      </c>
      <c r="G13" s="31" t="s">
        <v>105</v>
      </c>
      <c r="H13" s="10" t="s">
        <v>128</v>
      </c>
      <c r="I13" s="10" t="s">
        <v>66</v>
      </c>
      <c r="J13" s="14">
        <v>33</v>
      </c>
      <c r="K13" s="15">
        <f>(J13*100)/53</f>
        <v>62.264150943396224</v>
      </c>
      <c r="L13" s="17" t="s">
        <v>107</v>
      </c>
    </row>
    <row r="14" spans="1:13" x14ac:dyDescent="0.3">
      <c r="A14" s="38">
        <v>10</v>
      </c>
      <c r="B14" s="10" t="s">
        <v>137</v>
      </c>
      <c r="C14" s="13" t="s">
        <v>138</v>
      </c>
      <c r="D14" s="10" t="s">
        <v>42</v>
      </c>
      <c r="E14" s="10" t="s">
        <v>139</v>
      </c>
      <c r="F14" s="26">
        <v>39810</v>
      </c>
      <c r="G14" s="31" t="s">
        <v>105</v>
      </c>
      <c r="H14" s="10" t="s">
        <v>128</v>
      </c>
      <c r="I14" s="10" t="s">
        <v>149</v>
      </c>
      <c r="J14" s="14">
        <v>30</v>
      </c>
      <c r="K14" s="15">
        <v>57</v>
      </c>
      <c r="L14" s="17" t="s">
        <v>107</v>
      </c>
    </row>
    <row r="15" spans="1:13" x14ac:dyDescent="0.3">
      <c r="A15" s="38">
        <v>11</v>
      </c>
      <c r="B15" s="10" t="s">
        <v>140</v>
      </c>
      <c r="C15" s="13" t="s">
        <v>141</v>
      </c>
      <c r="D15" s="10" t="s">
        <v>142</v>
      </c>
      <c r="E15" s="10" t="s">
        <v>143</v>
      </c>
      <c r="F15" s="26">
        <v>40175</v>
      </c>
      <c r="G15" s="31" t="s">
        <v>105</v>
      </c>
      <c r="H15" s="10" t="s">
        <v>144</v>
      </c>
      <c r="I15" s="39" t="s">
        <v>46</v>
      </c>
      <c r="J15" s="14">
        <v>42</v>
      </c>
      <c r="K15" s="15">
        <v>79</v>
      </c>
      <c r="L15" s="17" t="s">
        <v>107</v>
      </c>
    </row>
    <row r="16" spans="1:13" x14ac:dyDescent="0.3">
      <c r="A16" s="38">
        <v>12</v>
      </c>
      <c r="B16" s="10" t="s">
        <v>145</v>
      </c>
      <c r="C16" s="13" t="s">
        <v>146</v>
      </c>
      <c r="D16" s="10" t="s">
        <v>147</v>
      </c>
      <c r="E16" s="10" t="s">
        <v>148</v>
      </c>
      <c r="F16" s="26">
        <v>39855</v>
      </c>
      <c r="G16" s="31" t="s">
        <v>105</v>
      </c>
      <c r="H16" s="10" t="s">
        <v>144</v>
      </c>
      <c r="I16" s="39" t="s">
        <v>46</v>
      </c>
      <c r="J16" s="14">
        <v>42</v>
      </c>
      <c r="K16" s="15">
        <v>79</v>
      </c>
      <c r="L16" s="17" t="s">
        <v>107</v>
      </c>
    </row>
    <row r="17" spans="3:7" x14ac:dyDescent="0.3">
      <c r="C17" s="51" t="s">
        <v>22</v>
      </c>
      <c r="D17" s="51"/>
      <c r="E17" s="51"/>
      <c r="F17" s="51"/>
      <c r="G17" s="51"/>
    </row>
    <row r="18" spans="3:7" x14ac:dyDescent="0.3">
      <c r="C18" s="48" t="s">
        <v>77</v>
      </c>
      <c r="D18" s="48"/>
      <c r="E18" s="48"/>
      <c r="F18" s="48"/>
      <c r="G18" s="48"/>
    </row>
    <row r="19" spans="3:7" x14ac:dyDescent="0.3">
      <c r="C19" s="48" t="s">
        <v>201</v>
      </c>
      <c r="D19" s="48"/>
      <c r="E19" s="48"/>
      <c r="F19" s="48"/>
      <c r="G19" s="48"/>
    </row>
    <row r="20" spans="3:7" x14ac:dyDescent="0.3">
      <c r="C20" s="48" t="s">
        <v>202</v>
      </c>
      <c r="D20" s="48"/>
      <c r="E20" s="48"/>
      <c r="F20" s="48"/>
      <c r="G20" s="48"/>
    </row>
    <row r="21" spans="3:7" x14ac:dyDescent="0.3">
      <c r="C21" s="48" t="s">
        <v>22</v>
      </c>
      <c r="D21" s="48"/>
      <c r="E21" s="48"/>
      <c r="F21" s="48"/>
      <c r="G21" s="48"/>
    </row>
  </sheetData>
  <autoFilter ref="A4:M4"/>
  <mergeCells count="8">
    <mergeCell ref="C20:G20"/>
    <mergeCell ref="C21:G21"/>
    <mergeCell ref="A1:L1"/>
    <mergeCell ref="B2:C2"/>
    <mergeCell ref="G2:J2"/>
    <mergeCell ref="C17:G17"/>
    <mergeCell ref="C18:G18"/>
    <mergeCell ref="C19:G19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activeCell="J14" sqref="J14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1.88671875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1" x14ac:dyDescent="0.4">
      <c r="A2" s="3"/>
      <c r="B2" s="50" t="s">
        <v>200</v>
      </c>
      <c r="C2" s="50"/>
      <c r="G2" s="48" t="s">
        <v>0</v>
      </c>
      <c r="H2" s="48"/>
      <c r="I2" s="48"/>
      <c r="J2" s="48"/>
      <c r="K2" s="2">
        <v>34</v>
      </c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150</v>
      </c>
      <c r="C5" s="13" t="s">
        <v>151</v>
      </c>
      <c r="D5" s="10" t="s">
        <v>61</v>
      </c>
      <c r="E5" s="10" t="s">
        <v>152</v>
      </c>
      <c r="F5" s="46">
        <v>39727</v>
      </c>
      <c r="G5" s="31" t="s">
        <v>105</v>
      </c>
      <c r="H5" s="10" t="s">
        <v>153</v>
      </c>
      <c r="I5" s="39" t="s">
        <v>29</v>
      </c>
      <c r="J5" s="40">
        <v>24</v>
      </c>
      <c r="K5" s="41">
        <v>71</v>
      </c>
      <c r="L5" s="42" t="s">
        <v>107</v>
      </c>
    </row>
    <row r="6" spans="1:13" x14ac:dyDescent="0.3">
      <c r="A6" s="10">
        <v>2</v>
      </c>
      <c r="B6" s="10" t="s">
        <v>154</v>
      </c>
      <c r="C6" s="13" t="s">
        <v>155</v>
      </c>
      <c r="D6" s="10" t="s">
        <v>156</v>
      </c>
      <c r="E6" s="10" t="s">
        <v>157</v>
      </c>
      <c r="F6" s="46">
        <v>39578</v>
      </c>
      <c r="G6" s="31" t="s">
        <v>105</v>
      </c>
      <c r="H6" s="10" t="s">
        <v>153</v>
      </c>
      <c r="I6" s="39" t="s">
        <v>46</v>
      </c>
      <c r="J6" s="40">
        <v>21</v>
      </c>
      <c r="K6" s="41">
        <v>62</v>
      </c>
      <c r="L6" s="42" t="s">
        <v>107</v>
      </c>
    </row>
    <row r="7" spans="1:13" x14ac:dyDescent="0.3">
      <c r="A7" s="10">
        <v>3</v>
      </c>
      <c r="B7" s="10" t="s">
        <v>158</v>
      </c>
      <c r="C7" s="13" t="s">
        <v>159</v>
      </c>
      <c r="D7" s="10" t="s">
        <v>147</v>
      </c>
      <c r="E7" s="10" t="s">
        <v>73</v>
      </c>
      <c r="F7" s="46">
        <v>39714</v>
      </c>
      <c r="G7" s="31" t="s">
        <v>105</v>
      </c>
      <c r="H7" s="10" t="s">
        <v>153</v>
      </c>
      <c r="I7" s="39" t="s">
        <v>46</v>
      </c>
      <c r="J7" s="40">
        <v>20</v>
      </c>
      <c r="K7" s="41">
        <v>59</v>
      </c>
      <c r="L7" s="42" t="s">
        <v>107</v>
      </c>
    </row>
    <row r="8" spans="1:13" ht="16.2" customHeight="1" x14ac:dyDescent="0.3">
      <c r="A8" s="10">
        <v>4</v>
      </c>
      <c r="B8" s="33" t="s">
        <v>160</v>
      </c>
      <c r="C8" s="33" t="s">
        <v>161</v>
      </c>
      <c r="D8" s="33" t="s">
        <v>162</v>
      </c>
      <c r="E8" s="36" t="s">
        <v>163</v>
      </c>
      <c r="F8" s="47">
        <v>39638</v>
      </c>
      <c r="G8" s="31" t="s">
        <v>105</v>
      </c>
      <c r="H8" s="10" t="s">
        <v>164</v>
      </c>
      <c r="I8" s="40" t="s">
        <v>66</v>
      </c>
      <c r="J8" s="43">
        <v>17</v>
      </c>
      <c r="K8" s="44">
        <v>50</v>
      </c>
      <c r="L8" s="42" t="s">
        <v>107</v>
      </c>
    </row>
    <row r="9" spans="1:13" x14ac:dyDescent="0.3">
      <c r="A9" s="10">
        <v>5</v>
      </c>
      <c r="B9" s="33" t="s">
        <v>165</v>
      </c>
      <c r="C9" s="33" t="s">
        <v>166</v>
      </c>
      <c r="D9" s="33" t="s">
        <v>147</v>
      </c>
      <c r="E9" s="36" t="s">
        <v>85</v>
      </c>
      <c r="F9" s="47">
        <v>39479</v>
      </c>
      <c r="G9" s="31" t="s">
        <v>105</v>
      </c>
      <c r="H9" s="10" t="s">
        <v>153</v>
      </c>
      <c r="I9" s="40" t="s">
        <v>66</v>
      </c>
      <c r="J9" s="43">
        <v>15</v>
      </c>
      <c r="K9" s="44">
        <v>44</v>
      </c>
      <c r="L9" s="42" t="s">
        <v>107</v>
      </c>
    </row>
    <row r="10" spans="1:13" x14ac:dyDescent="0.3">
      <c r="A10" s="10">
        <v>6</v>
      </c>
      <c r="B10" s="10" t="s">
        <v>231</v>
      </c>
      <c r="C10" s="34" t="s">
        <v>232</v>
      </c>
      <c r="D10" s="34" t="s">
        <v>233</v>
      </c>
      <c r="E10" s="34" t="s">
        <v>62</v>
      </c>
      <c r="F10" s="36">
        <v>39505</v>
      </c>
      <c r="G10" s="34" t="s">
        <v>105</v>
      </c>
      <c r="H10" s="34" t="s">
        <v>164</v>
      </c>
      <c r="I10" s="10" t="s">
        <v>66</v>
      </c>
      <c r="J10" s="40">
        <v>6</v>
      </c>
      <c r="K10" s="41">
        <v>17</v>
      </c>
      <c r="L10" s="45" t="s">
        <v>107</v>
      </c>
    </row>
    <row r="11" spans="1:13" x14ac:dyDescent="0.3">
      <c r="C11" s="48" t="s">
        <v>22</v>
      </c>
      <c r="D11" s="48"/>
      <c r="E11" s="48"/>
      <c r="F11" s="48"/>
      <c r="G11" s="48"/>
    </row>
    <row r="12" spans="1:13" x14ac:dyDescent="0.3">
      <c r="C12" s="48" t="s">
        <v>169</v>
      </c>
      <c r="D12" s="48"/>
      <c r="E12" s="48"/>
      <c r="F12" s="48"/>
      <c r="G12" s="48"/>
    </row>
    <row r="13" spans="1:13" x14ac:dyDescent="0.3">
      <c r="C13" s="48" t="s">
        <v>203</v>
      </c>
      <c r="D13" s="48"/>
      <c r="E13" s="48"/>
      <c r="F13" s="48"/>
      <c r="G13" s="48"/>
    </row>
    <row r="14" spans="1:13" x14ac:dyDescent="0.3">
      <c r="C14" s="48" t="s">
        <v>204</v>
      </c>
      <c r="D14" s="48"/>
      <c r="E14" s="48"/>
      <c r="F14" s="48"/>
      <c r="G14" s="48"/>
    </row>
    <row r="15" spans="1:13" x14ac:dyDescent="0.3">
      <c r="C15" s="48" t="s">
        <v>22</v>
      </c>
      <c r="D15" s="48"/>
      <c r="E15" s="48"/>
      <c r="F15" s="48"/>
      <c r="G15" s="48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="80" zoomScaleNormal="80" zoomScaleSheetLayoutView="80" workbookViewId="0">
      <selection activeCell="I11" sqref="I1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2.6640625" customWidth="1"/>
    <col min="5" max="5" width="16.8867187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1" x14ac:dyDescent="0.4">
      <c r="A2" s="3"/>
      <c r="B2" s="50" t="s">
        <v>200</v>
      </c>
      <c r="C2" s="50"/>
      <c r="G2" s="48" t="s">
        <v>0</v>
      </c>
      <c r="H2" s="48"/>
      <c r="I2" s="48"/>
      <c r="J2" s="48"/>
      <c r="K2" s="2">
        <v>52</v>
      </c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/>
      <c r="C5" s="13" t="s">
        <v>178</v>
      </c>
      <c r="D5" s="10" t="s">
        <v>179</v>
      </c>
      <c r="E5" s="10" t="s">
        <v>180</v>
      </c>
      <c r="F5" s="26">
        <v>39361</v>
      </c>
      <c r="G5" s="31" t="s">
        <v>181</v>
      </c>
      <c r="H5" s="10" t="s">
        <v>182</v>
      </c>
      <c r="I5" s="39" t="s">
        <v>29</v>
      </c>
      <c r="J5" s="14">
        <v>28</v>
      </c>
      <c r="K5" s="15">
        <v>54</v>
      </c>
      <c r="L5" s="17" t="s">
        <v>183</v>
      </c>
    </row>
    <row r="6" spans="1:13" x14ac:dyDescent="0.3">
      <c r="A6" s="10">
        <v>2</v>
      </c>
      <c r="B6" s="10"/>
      <c r="C6" s="13" t="s">
        <v>184</v>
      </c>
      <c r="D6" s="10" t="s">
        <v>185</v>
      </c>
      <c r="E6" s="10" t="s">
        <v>152</v>
      </c>
      <c r="F6" s="35">
        <v>39020</v>
      </c>
      <c r="G6" s="31" t="s">
        <v>181</v>
      </c>
      <c r="H6" s="10" t="s">
        <v>182</v>
      </c>
      <c r="I6" s="10" t="s">
        <v>66</v>
      </c>
      <c r="J6" s="14">
        <v>15</v>
      </c>
      <c r="K6" s="15">
        <v>29</v>
      </c>
      <c r="L6" s="37" t="s">
        <v>183</v>
      </c>
    </row>
    <row r="7" spans="1:13" x14ac:dyDescent="0.3">
      <c r="A7" s="10">
        <v>3</v>
      </c>
      <c r="B7" s="10"/>
      <c r="C7" s="33" t="s">
        <v>186</v>
      </c>
      <c r="D7" s="33" t="s">
        <v>179</v>
      </c>
      <c r="E7" s="33" t="s">
        <v>187</v>
      </c>
      <c r="F7" s="26">
        <v>39135</v>
      </c>
      <c r="G7" s="31" t="s">
        <v>181</v>
      </c>
      <c r="H7" s="33" t="s">
        <v>188</v>
      </c>
      <c r="I7" s="10" t="s">
        <v>66</v>
      </c>
      <c r="J7" s="14">
        <v>10</v>
      </c>
      <c r="K7" s="15">
        <v>19</v>
      </c>
      <c r="L7" s="27" t="s">
        <v>183</v>
      </c>
    </row>
    <row r="8" spans="1:13" ht="15.6" customHeight="1" x14ac:dyDescent="0.3">
      <c r="A8" s="10">
        <v>4</v>
      </c>
      <c r="B8" s="10"/>
      <c r="C8" s="33" t="s">
        <v>189</v>
      </c>
      <c r="D8" s="33" t="s">
        <v>190</v>
      </c>
      <c r="E8" s="33" t="s">
        <v>191</v>
      </c>
      <c r="F8" s="36">
        <v>39208</v>
      </c>
      <c r="G8" s="32" t="s">
        <v>181</v>
      </c>
      <c r="H8" s="31" t="s">
        <v>188</v>
      </c>
      <c r="I8" s="10" t="s">
        <v>66</v>
      </c>
      <c r="J8" s="14">
        <v>15</v>
      </c>
      <c r="K8" s="15">
        <v>29</v>
      </c>
      <c r="L8" s="17" t="s">
        <v>183</v>
      </c>
    </row>
    <row r="9" spans="1:13" x14ac:dyDescent="0.3">
      <c r="A9" s="10">
        <v>5</v>
      </c>
      <c r="B9" s="10"/>
      <c r="C9" s="33" t="s">
        <v>192</v>
      </c>
      <c r="D9" s="33" t="s">
        <v>193</v>
      </c>
      <c r="E9" s="33" t="s">
        <v>194</v>
      </c>
      <c r="F9" s="36">
        <v>39121</v>
      </c>
      <c r="G9" s="32" t="s">
        <v>181</v>
      </c>
      <c r="H9" s="31" t="s">
        <v>182</v>
      </c>
      <c r="I9" s="10" t="s">
        <v>66</v>
      </c>
      <c r="J9" s="14">
        <v>16</v>
      </c>
      <c r="K9" s="15">
        <v>31</v>
      </c>
      <c r="L9" s="17" t="s">
        <v>183</v>
      </c>
    </row>
    <row r="10" spans="1:13" ht="16.8" customHeight="1" x14ac:dyDescent="0.3">
      <c r="A10" s="10">
        <v>6</v>
      </c>
      <c r="B10" s="10"/>
      <c r="C10" s="33" t="s">
        <v>195</v>
      </c>
      <c r="D10" s="33" t="s">
        <v>196</v>
      </c>
      <c r="E10" s="33" t="s">
        <v>180</v>
      </c>
      <c r="F10" s="36">
        <v>39405</v>
      </c>
      <c r="G10" s="32" t="s">
        <v>181</v>
      </c>
      <c r="H10" s="31" t="s">
        <v>182</v>
      </c>
      <c r="I10" s="39" t="s">
        <v>197</v>
      </c>
      <c r="J10" s="23">
        <v>19</v>
      </c>
      <c r="K10" s="15">
        <v>37</v>
      </c>
      <c r="L10" s="13" t="s">
        <v>183</v>
      </c>
    </row>
    <row r="11" spans="1:13" x14ac:dyDescent="0.3">
      <c r="A11" s="10">
        <v>7</v>
      </c>
      <c r="B11" s="10"/>
      <c r="C11" s="34" t="s">
        <v>198</v>
      </c>
      <c r="D11" s="34" t="s">
        <v>199</v>
      </c>
      <c r="E11" s="34" t="s">
        <v>115</v>
      </c>
      <c r="F11" s="36">
        <v>39413</v>
      </c>
      <c r="G11" s="34" t="s">
        <v>181</v>
      </c>
      <c r="H11" s="34" t="s">
        <v>188</v>
      </c>
      <c r="I11" s="39" t="s">
        <v>197</v>
      </c>
      <c r="J11" s="14">
        <v>18</v>
      </c>
      <c r="K11" s="15">
        <v>35</v>
      </c>
      <c r="L11" s="27" t="s">
        <v>183</v>
      </c>
    </row>
    <row r="12" spans="1:13" x14ac:dyDescent="0.3">
      <c r="C12" s="48" t="s">
        <v>22</v>
      </c>
      <c r="D12" s="48"/>
      <c r="E12" s="48"/>
      <c r="F12" s="48"/>
      <c r="G12" s="48"/>
    </row>
    <row r="13" spans="1:13" x14ac:dyDescent="0.3">
      <c r="C13" s="48" t="s">
        <v>80</v>
      </c>
      <c r="D13" s="48"/>
      <c r="E13" s="48"/>
      <c r="F13" s="48"/>
      <c r="G13" s="48"/>
    </row>
    <row r="14" spans="1:13" x14ac:dyDescent="0.3">
      <c r="C14" s="48" t="s">
        <v>201</v>
      </c>
      <c r="D14" s="48"/>
      <c r="E14" s="48"/>
      <c r="F14" s="48"/>
      <c r="G14" s="48"/>
    </row>
    <row r="15" spans="1:13" x14ac:dyDescent="0.3">
      <c r="C15" s="48" t="s">
        <v>205</v>
      </c>
      <c r="D15" s="48"/>
      <c r="E15" s="48"/>
      <c r="F15" s="48"/>
      <c r="G15" s="48"/>
    </row>
    <row r="16" spans="1:13" x14ac:dyDescent="0.3">
      <c r="C16" s="48" t="s">
        <v>22</v>
      </c>
      <c r="D16" s="48"/>
      <c r="E16" s="48"/>
      <c r="F16" s="48"/>
      <c r="G16" s="48"/>
    </row>
  </sheetData>
  <autoFilter ref="A4:M4"/>
  <mergeCells count="8">
    <mergeCell ref="A1:L1"/>
    <mergeCell ref="B2:C2"/>
    <mergeCell ref="G2:J2"/>
    <mergeCell ref="C16:G16"/>
    <mergeCell ref="C12:G12"/>
    <mergeCell ref="C13:G13"/>
    <mergeCell ref="C14:G14"/>
    <mergeCell ref="C15:G15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="80" zoomScaleNormal="80" zoomScaleSheetLayoutView="80" workbookViewId="0">
      <selection activeCell="F19" sqref="F19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0.33203125" customWidth="1"/>
    <col min="5" max="5" width="14.3320312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9" t="s">
        <v>34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1" x14ac:dyDescent="0.4">
      <c r="A2" s="3"/>
      <c r="B2" s="50" t="s">
        <v>200</v>
      </c>
      <c r="C2" s="50"/>
      <c r="G2" s="52" t="s">
        <v>35</v>
      </c>
      <c r="H2" s="52"/>
      <c r="I2" s="52"/>
      <c r="J2" s="52"/>
      <c r="K2" s="2">
        <v>20</v>
      </c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177</v>
      </c>
      <c r="C5" s="13" t="s">
        <v>83</v>
      </c>
      <c r="D5" s="10" t="s">
        <v>84</v>
      </c>
      <c r="E5" s="10" t="s">
        <v>85</v>
      </c>
      <c r="F5" s="26">
        <v>38933</v>
      </c>
      <c r="G5" s="31" t="s">
        <v>39</v>
      </c>
      <c r="H5" s="10" t="s">
        <v>86</v>
      </c>
      <c r="I5" s="39" t="s">
        <v>29</v>
      </c>
      <c r="J5" s="14">
        <v>18</v>
      </c>
      <c r="K5" s="15">
        <v>90</v>
      </c>
      <c r="L5" s="17" t="s">
        <v>87</v>
      </c>
    </row>
    <row r="6" spans="1:13" x14ac:dyDescent="0.3">
      <c r="A6" s="10">
        <v>2</v>
      </c>
      <c r="B6" s="10" t="s">
        <v>172</v>
      </c>
      <c r="C6" s="13" t="s">
        <v>88</v>
      </c>
      <c r="D6" s="10" t="s">
        <v>89</v>
      </c>
      <c r="E6" s="10" t="s">
        <v>85</v>
      </c>
      <c r="F6" s="35">
        <v>38770</v>
      </c>
      <c r="G6" s="31" t="s">
        <v>39</v>
      </c>
      <c r="H6" s="10" t="s">
        <v>90</v>
      </c>
      <c r="I6" s="39" t="s">
        <v>46</v>
      </c>
      <c r="J6" s="14">
        <v>17</v>
      </c>
      <c r="K6" s="15">
        <v>85</v>
      </c>
      <c r="L6" s="37" t="s">
        <v>87</v>
      </c>
    </row>
    <row r="7" spans="1:13" x14ac:dyDescent="0.3">
      <c r="A7" s="10">
        <v>3</v>
      </c>
      <c r="B7" s="10" t="s">
        <v>174</v>
      </c>
      <c r="C7" s="33" t="s">
        <v>91</v>
      </c>
      <c r="D7" s="33" t="s">
        <v>92</v>
      </c>
      <c r="E7" s="33" t="s">
        <v>49</v>
      </c>
      <c r="F7" s="26">
        <v>39046</v>
      </c>
      <c r="G7" s="31" t="s">
        <v>39</v>
      </c>
      <c r="H7" s="33" t="s">
        <v>90</v>
      </c>
      <c r="I7" s="39" t="s">
        <v>46</v>
      </c>
      <c r="J7" s="14">
        <v>16</v>
      </c>
      <c r="K7" s="15">
        <v>80</v>
      </c>
      <c r="L7" s="27" t="s">
        <v>87</v>
      </c>
    </row>
    <row r="8" spans="1:13" x14ac:dyDescent="0.3">
      <c r="A8" s="10">
        <v>4</v>
      </c>
      <c r="B8" s="10" t="s">
        <v>173</v>
      </c>
      <c r="C8" s="33" t="s">
        <v>93</v>
      </c>
      <c r="D8" s="33" t="s">
        <v>94</v>
      </c>
      <c r="E8" s="33" t="s">
        <v>95</v>
      </c>
      <c r="F8" s="36">
        <v>39003</v>
      </c>
      <c r="G8" s="31" t="s">
        <v>39</v>
      </c>
      <c r="H8" s="31" t="s">
        <v>90</v>
      </c>
      <c r="I8" s="10" t="s">
        <v>66</v>
      </c>
      <c r="J8" s="14">
        <v>14</v>
      </c>
      <c r="K8" s="15">
        <v>70</v>
      </c>
      <c r="L8" s="17" t="s">
        <v>87</v>
      </c>
    </row>
    <row r="9" spans="1:13" x14ac:dyDescent="0.3">
      <c r="A9" s="10">
        <v>5</v>
      </c>
      <c r="B9" s="10" t="s">
        <v>176</v>
      </c>
      <c r="C9" s="33" t="s">
        <v>96</v>
      </c>
      <c r="D9" s="33" t="s">
        <v>97</v>
      </c>
      <c r="E9" s="33" t="s">
        <v>27</v>
      </c>
      <c r="F9" s="36">
        <v>38734</v>
      </c>
      <c r="G9" s="31" t="s">
        <v>39</v>
      </c>
      <c r="H9" s="31" t="s">
        <v>90</v>
      </c>
      <c r="I9" s="10" t="s">
        <v>66</v>
      </c>
      <c r="J9" s="23">
        <v>14</v>
      </c>
      <c r="K9" s="15">
        <v>70</v>
      </c>
      <c r="L9" s="13" t="s">
        <v>87</v>
      </c>
    </row>
    <row r="10" spans="1:13" x14ac:dyDescent="0.3">
      <c r="A10" s="10">
        <v>6</v>
      </c>
      <c r="B10" s="10" t="s">
        <v>171</v>
      </c>
      <c r="C10" s="34" t="s">
        <v>98</v>
      </c>
      <c r="D10" s="34" t="s">
        <v>99</v>
      </c>
      <c r="E10" s="34" t="s">
        <v>100</v>
      </c>
      <c r="F10" s="36">
        <v>38903</v>
      </c>
      <c r="G10" s="31" t="s">
        <v>39</v>
      </c>
      <c r="H10" s="34" t="s">
        <v>86</v>
      </c>
      <c r="I10" s="10" t="s">
        <v>66</v>
      </c>
      <c r="J10" s="14">
        <v>12</v>
      </c>
      <c r="K10" s="15">
        <v>60</v>
      </c>
      <c r="L10" s="27" t="s">
        <v>87</v>
      </c>
    </row>
    <row r="11" spans="1:13" x14ac:dyDescent="0.3">
      <c r="A11" s="10">
        <v>7</v>
      </c>
      <c r="B11" s="10" t="s">
        <v>170</v>
      </c>
      <c r="C11" s="34" t="s">
        <v>167</v>
      </c>
      <c r="D11" s="34" t="s">
        <v>26</v>
      </c>
      <c r="E11" s="34" t="s">
        <v>45</v>
      </c>
      <c r="F11" s="36">
        <v>38814</v>
      </c>
      <c r="G11" s="31" t="s">
        <v>39</v>
      </c>
      <c r="H11" s="34" t="s">
        <v>90</v>
      </c>
      <c r="I11" s="10" t="s">
        <v>66</v>
      </c>
      <c r="J11" s="14">
        <v>12</v>
      </c>
      <c r="K11" s="15">
        <v>60</v>
      </c>
      <c r="L11" s="27" t="s">
        <v>87</v>
      </c>
    </row>
    <row r="12" spans="1:13" x14ac:dyDescent="0.3">
      <c r="A12" s="10">
        <v>8</v>
      </c>
      <c r="B12" s="10" t="s">
        <v>175</v>
      </c>
      <c r="C12" s="33" t="s">
        <v>96</v>
      </c>
      <c r="D12" s="33" t="s">
        <v>42</v>
      </c>
      <c r="E12" s="33" t="s">
        <v>139</v>
      </c>
      <c r="F12" s="36">
        <v>38734</v>
      </c>
      <c r="G12" s="31" t="s">
        <v>39</v>
      </c>
      <c r="H12" s="31" t="s">
        <v>90</v>
      </c>
      <c r="I12" s="10" t="s">
        <v>66</v>
      </c>
      <c r="J12" s="23">
        <v>8</v>
      </c>
      <c r="K12" s="15">
        <v>40</v>
      </c>
      <c r="L12" s="13" t="s">
        <v>87</v>
      </c>
    </row>
    <row r="14" spans="1:13" x14ac:dyDescent="0.3">
      <c r="C14" s="48" t="s">
        <v>22</v>
      </c>
      <c r="D14" s="48"/>
      <c r="E14" s="48"/>
      <c r="F14" s="48"/>
      <c r="G14" s="48"/>
    </row>
    <row r="15" spans="1:13" x14ac:dyDescent="0.3">
      <c r="C15" s="48" t="s">
        <v>168</v>
      </c>
      <c r="D15" s="48"/>
      <c r="E15" s="48"/>
      <c r="F15" s="48"/>
      <c r="G15" s="48"/>
    </row>
    <row r="16" spans="1:13" x14ac:dyDescent="0.3">
      <c r="C16" s="48" t="s">
        <v>206</v>
      </c>
      <c r="D16" s="48"/>
      <c r="E16" s="48"/>
      <c r="F16" s="48"/>
      <c r="G16" s="48"/>
    </row>
    <row r="17" spans="3:7" x14ac:dyDescent="0.3">
      <c r="C17" s="48" t="s">
        <v>205</v>
      </c>
      <c r="D17" s="48"/>
      <c r="E17" s="48"/>
      <c r="F17" s="48"/>
      <c r="G17" s="48"/>
    </row>
    <row r="18" spans="3:7" x14ac:dyDescent="0.3">
      <c r="C18" s="48" t="s">
        <v>22</v>
      </c>
      <c r="D18" s="48"/>
      <c r="E18" s="48"/>
      <c r="F18" s="48"/>
      <c r="G18" s="48"/>
    </row>
  </sheetData>
  <autoFilter ref="A4:M4"/>
  <mergeCells count="8">
    <mergeCell ref="C17:G17"/>
    <mergeCell ref="C18:G18"/>
    <mergeCell ref="A1:L1"/>
    <mergeCell ref="B2:C2"/>
    <mergeCell ref="G2:J2"/>
    <mergeCell ref="C14:G14"/>
    <mergeCell ref="C15:G15"/>
    <mergeCell ref="C16:G16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activeCell="C14" sqref="C14:G14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1.21875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1" x14ac:dyDescent="0.4">
      <c r="A2" s="3"/>
      <c r="B2" s="50" t="s">
        <v>200</v>
      </c>
      <c r="C2" s="50"/>
      <c r="G2" s="48" t="s">
        <v>0</v>
      </c>
      <c r="H2" s="48"/>
      <c r="I2" s="48"/>
      <c r="J2" s="48"/>
      <c r="K2" s="2">
        <v>70</v>
      </c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53</v>
      </c>
      <c r="C5" s="13" t="s">
        <v>54</v>
      </c>
      <c r="D5" s="10" t="s">
        <v>55</v>
      </c>
      <c r="E5" s="10" t="s">
        <v>56</v>
      </c>
      <c r="F5" s="26">
        <v>38537</v>
      </c>
      <c r="G5" s="31" t="s">
        <v>39</v>
      </c>
      <c r="H5" s="10" t="s">
        <v>57</v>
      </c>
      <c r="I5" s="39" t="s">
        <v>46</v>
      </c>
      <c r="J5" s="14">
        <v>32</v>
      </c>
      <c r="K5" s="15">
        <v>46</v>
      </c>
      <c r="L5" s="17" t="s">
        <v>58</v>
      </c>
    </row>
    <row r="6" spans="1:13" x14ac:dyDescent="0.3">
      <c r="A6" s="10">
        <v>2</v>
      </c>
      <c r="B6" s="10" t="s">
        <v>59</v>
      </c>
      <c r="C6" s="13" t="s">
        <v>60</v>
      </c>
      <c r="D6" s="10" t="s">
        <v>61</v>
      </c>
      <c r="E6" s="10" t="s">
        <v>62</v>
      </c>
      <c r="F6" s="35">
        <v>38490</v>
      </c>
      <c r="G6" s="31" t="s">
        <v>39</v>
      </c>
      <c r="H6" s="10" t="s">
        <v>63</v>
      </c>
      <c r="I6" s="39" t="s">
        <v>46</v>
      </c>
      <c r="J6" s="14">
        <v>31</v>
      </c>
      <c r="K6" s="15">
        <v>44</v>
      </c>
      <c r="L6" s="37" t="s">
        <v>58</v>
      </c>
    </row>
    <row r="7" spans="1:13" ht="18" customHeight="1" x14ac:dyDescent="0.3">
      <c r="A7" s="10">
        <v>3</v>
      </c>
      <c r="B7" s="10" t="s">
        <v>67</v>
      </c>
      <c r="C7" s="33" t="s">
        <v>64</v>
      </c>
      <c r="D7" s="33" t="s">
        <v>65</v>
      </c>
      <c r="E7" s="33" t="s">
        <v>62</v>
      </c>
      <c r="F7" s="26">
        <v>38482</v>
      </c>
      <c r="G7" s="31" t="s">
        <v>39</v>
      </c>
      <c r="H7" s="33" t="s">
        <v>57</v>
      </c>
      <c r="I7" s="10" t="s">
        <v>66</v>
      </c>
      <c r="J7" s="14">
        <v>20</v>
      </c>
      <c r="K7" s="15">
        <v>29</v>
      </c>
      <c r="L7" s="27" t="s">
        <v>58</v>
      </c>
    </row>
    <row r="8" spans="1:13" x14ac:dyDescent="0.3">
      <c r="A8" s="10">
        <v>4</v>
      </c>
      <c r="B8" s="10" t="s">
        <v>68</v>
      </c>
      <c r="C8" s="33" t="s">
        <v>69</v>
      </c>
      <c r="D8" s="33" t="s">
        <v>61</v>
      </c>
      <c r="E8" s="33" t="s">
        <v>52</v>
      </c>
      <c r="F8" s="36">
        <v>38476</v>
      </c>
      <c r="G8" s="31" t="s">
        <v>39</v>
      </c>
      <c r="H8" s="31" t="s">
        <v>63</v>
      </c>
      <c r="I8" s="10" t="s">
        <v>66</v>
      </c>
      <c r="J8" s="14">
        <v>12</v>
      </c>
      <c r="K8" s="15">
        <v>17</v>
      </c>
      <c r="L8" s="17" t="s">
        <v>58</v>
      </c>
    </row>
    <row r="9" spans="1:13" x14ac:dyDescent="0.3">
      <c r="A9" s="10">
        <v>5</v>
      </c>
      <c r="B9" s="10" t="s">
        <v>70</v>
      </c>
      <c r="C9" s="33" t="s">
        <v>71</v>
      </c>
      <c r="D9" s="33" t="s">
        <v>72</v>
      </c>
      <c r="E9" s="33" t="s">
        <v>73</v>
      </c>
      <c r="F9" s="36">
        <v>38607</v>
      </c>
      <c r="G9" s="31" t="s">
        <v>39</v>
      </c>
      <c r="H9" s="31" t="s">
        <v>63</v>
      </c>
      <c r="I9" s="10" t="s">
        <v>66</v>
      </c>
      <c r="J9" s="23">
        <v>4</v>
      </c>
      <c r="K9" s="15">
        <v>5</v>
      </c>
      <c r="L9" s="13" t="s">
        <v>58</v>
      </c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48" t="s">
        <v>22</v>
      </c>
      <c r="D11" s="48"/>
      <c r="E11" s="48"/>
      <c r="F11" s="48"/>
      <c r="G11" s="48"/>
    </row>
    <row r="12" spans="1:13" x14ac:dyDescent="0.3">
      <c r="C12" s="48" t="s">
        <v>74</v>
      </c>
      <c r="D12" s="48"/>
      <c r="E12" s="48"/>
      <c r="F12" s="48"/>
      <c r="G12" s="48"/>
    </row>
    <row r="13" spans="1:13" x14ac:dyDescent="0.3">
      <c r="C13" s="48" t="s">
        <v>75</v>
      </c>
      <c r="D13" s="48"/>
      <c r="E13" s="48"/>
      <c r="F13" s="48"/>
      <c r="G13" s="48"/>
    </row>
    <row r="14" spans="1:13" x14ac:dyDescent="0.3">
      <c r="C14" s="48" t="s">
        <v>76</v>
      </c>
      <c r="D14" s="48"/>
      <c r="E14" s="48"/>
      <c r="F14" s="48"/>
      <c r="G14" s="48"/>
    </row>
    <row r="15" spans="1:13" x14ac:dyDescent="0.3">
      <c r="C15" s="48" t="s">
        <v>22</v>
      </c>
      <c r="D15" s="48"/>
      <c r="E15" s="48"/>
      <c r="F15" s="48"/>
      <c r="G15" s="48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activeCell="G21" sqref="G2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1" x14ac:dyDescent="0.4">
      <c r="A2" s="3"/>
      <c r="B2" s="50" t="s">
        <v>200</v>
      </c>
      <c r="C2" s="50"/>
      <c r="G2" s="48" t="s">
        <v>0</v>
      </c>
      <c r="H2" s="48"/>
      <c r="I2" s="48"/>
      <c r="J2" s="48"/>
      <c r="K2" s="2">
        <v>70</v>
      </c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37</v>
      </c>
      <c r="C5" s="13" t="s">
        <v>38</v>
      </c>
      <c r="D5" s="10" t="s">
        <v>43</v>
      </c>
      <c r="E5" s="10" t="s">
        <v>44</v>
      </c>
      <c r="F5" s="26">
        <v>38460</v>
      </c>
      <c r="G5" s="31" t="s">
        <v>39</v>
      </c>
      <c r="H5" s="10">
        <v>10</v>
      </c>
      <c r="I5" s="39" t="s">
        <v>29</v>
      </c>
      <c r="J5" s="14">
        <v>55</v>
      </c>
      <c r="K5" s="15">
        <v>78</v>
      </c>
      <c r="L5" s="17" t="s">
        <v>40</v>
      </c>
    </row>
    <row r="6" spans="1:13" x14ac:dyDescent="0.3">
      <c r="A6" s="10">
        <v>2</v>
      </c>
      <c r="B6" s="10" t="s">
        <v>222</v>
      </c>
      <c r="C6" s="13" t="s">
        <v>41</v>
      </c>
      <c r="D6" s="10" t="s">
        <v>42</v>
      </c>
      <c r="E6" s="10" t="s">
        <v>45</v>
      </c>
      <c r="F6" s="35">
        <v>38024</v>
      </c>
      <c r="G6" s="31" t="s">
        <v>39</v>
      </c>
      <c r="H6" s="10">
        <v>10</v>
      </c>
      <c r="I6" s="39" t="s">
        <v>46</v>
      </c>
      <c r="J6" s="14">
        <v>43</v>
      </c>
      <c r="K6" s="15">
        <v>62</v>
      </c>
      <c r="L6" s="37" t="s">
        <v>40</v>
      </c>
    </row>
    <row r="7" spans="1:13" x14ac:dyDescent="0.3">
      <c r="A7" s="10">
        <v>3</v>
      </c>
      <c r="B7" s="10" t="s">
        <v>219</v>
      </c>
      <c r="C7" s="33" t="s">
        <v>223</v>
      </c>
      <c r="D7" s="33" t="s">
        <v>224</v>
      </c>
      <c r="E7" s="33" t="s">
        <v>225</v>
      </c>
      <c r="F7" s="26">
        <v>38227</v>
      </c>
      <c r="G7" s="31" t="s">
        <v>39</v>
      </c>
      <c r="H7" s="33">
        <v>10</v>
      </c>
      <c r="I7" s="10" t="s">
        <v>66</v>
      </c>
      <c r="J7" s="14">
        <v>17</v>
      </c>
      <c r="K7" s="15">
        <v>24</v>
      </c>
      <c r="L7" s="27" t="s">
        <v>40</v>
      </c>
    </row>
    <row r="8" spans="1:13" x14ac:dyDescent="0.3">
      <c r="A8" s="10">
        <v>4</v>
      </c>
      <c r="B8" s="10" t="s">
        <v>220</v>
      </c>
      <c r="C8" s="33" t="s">
        <v>226</v>
      </c>
      <c r="D8" s="33" t="s">
        <v>227</v>
      </c>
      <c r="E8" s="33" t="s">
        <v>52</v>
      </c>
      <c r="F8" s="36">
        <v>38271</v>
      </c>
      <c r="G8" s="32" t="s">
        <v>39</v>
      </c>
      <c r="H8" s="31">
        <v>10</v>
      </c>
      <c r="I8" s="10" t="s">
        <v>66</v>
      </c>
      <c r="J8" s="14">
        <v>17</v>
      </c>
      <c r="K8" s="15">
        <v>24</v>
      </c>
      <c r="L8" s="17" t="s">
        <v>40</v>
      </c>
    </row>
    <row r="9" spans="1:13" x14ac:dyDescent="0.3">
      <c r="A9" s="10">
        <v>5</v>
      </c>
      <c r="B9" s="10" t="s">
        <v>221</v>
      </c>
      <c r="C9" s="33" t="s">
        <v>228</v>
      </c>
      <c r="D9" s="33" t="s">
        <v>229</v>
      </c>
      <c r="E9" s="33" t="s">
        <v>230</v>
      </c>
      <c r="F9" s="36">
        <v>38353</v>
      </c>
      <c r="G9" s="32" t="s">
        <v>39</v>
      </c>
      <c r="H9" s="31">
        <v>10</v>
      </c>
      <c r="I9" s="10" t="s">
        <v>66</v>
      </c>
      <c r="J9" s="23">
        <v>15</v>
      </c>
      <c r="K9" s="15">
        <v>21</v>
      </c>
      <c r="L9" s="13" t="s">
        <v>40</v>
      </c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48" t="s">
        <v>22</v>
      </c>
      <c r="D11" s="48"/>
      <c r="E11" s="48"/>
      <c r="F11" s="48"/>
      <c r="G11" s="48"/>
    </row>
    <row r="12" spans="1:13" x14ac:dyDescent="0.3">
      <c r="C12" s="48" t="s">
        <v>77</v>
      </c>
      <c r="D12" s="48"/>
      <c r="E12" s="48"/>
      <c r="F12" s="48"/>
      <c r="G12" s="48"/>
    </row>
    <row r="13" spans="1:13" x14ac:dyDescent="0.3">
      <c r="C13" s="48" t="s">
        <v>78</v>
      </c>
      <c r="D13" s="48"/>
      <c r="E13" s="48"/>
      <c r="F13" s="48"/>
      <c r="G13" s="48"/>
    </row>
    <row r="14" spans="1:13" x14ac:dyDescent="0.3">
      <c r="C14" s="48" t="s">
        <v>79</v>
      </c>
      <c r="D14" s="48"/>
      <c r="E14" s="48"/>
      <c r="F14" s="48"/>
      <c r="G14" s="48"/>
    </row>
    <row r="15" spans="1:13" x14ac:dyDescent="0.3">
      <c r="C15" s="48" t="s">
        <v>22</v>
      </c>
      <c r="D15" s="48"/>
      <c r="E15" s="48"/>
      <c r="F15" s="48"/>
      <c r="G15" s="48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activeCell="I15" sqref="I15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1.109375" customWidth="1"/>
    <col min="5" max="5" width="13.6640625" bestFit="1" customWidth="1"/>
    <col min="6" max="6" width="16.109375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1" x14ac:dyDescent="0.4">
      <c r="A2" s="3"/>
      <c r="B2" s="50" t="s">
        <v>200</v>
      </c>
      <c r="C2" s="50"/>
      <c r="G2" s="48" t="s">
        <v>0</v>
      </c>
      <c r="H2" s="48"/>
      <c r="I2" s="48"/>
      <c r="J2" s="48"/>
      <c r="K2" s="2">
        <v>70</v>
      </c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207</v>
      </c>
      <c r="C5" s="13" t="s">
        <v>47</v>
      </c>
      <c r="D5" s="10" t="s">
        <v>48</v>
      </c>
      <c r="E5" s="10" t="s">
        <v>49</v>
      </c>
      <c r="F5" s="26">
        <v>37813</v>
      </c>
      <c r="G5" s="31" t="s">
        <v>39</v>
      </c>
      <c r="H5" s="10">
        <v>11</v>
      </c>
      <c r="I5" s="39" t="s">
        <v>29</v>
      </c>
      <c r="J5" s="14">
        <v>39</v>
      </c>
      <c r="K5" s="15">
        <v>55</v>
      </c>
      <c r="L5" s="17" t="s">
        <v>40</v>
      </c>
    </row>
    <row r="6" spans="1:13" x14ac:dyDescent="0.3">
      <c r="A6" s="10">
        <v>2</v>
      </c>
      <c r="B6" s="10" t="s">
        <v>208</v>
      </c>
      <c r="C6" s="13" t="s">
        <v>50</v>
      </c>
      <c r="D6" s="10" t="s">
        <v>51</v>
      </c>
      <c r="E6" s="10" t="s">
        <v>52</v>
      </c>
      <c r="F6" s="35">
        <v>37741</v>
      </c>
      <c r="G6" s="31" t="s">
        <v>39</v>
      </c>
      <c r="H6" s="10">
        <v>11</v>
      </c>
      <c r="I6" s="39" t="s">
        <v>46</v>
      </c>
      <c r="J6" s="14">
        <v>36</v>
      </c>
      <c r="K6" s="15">
        <v>51</v>
      </c>
      <c r="L6" s="17" t="s">
        <v>40</v>
      </c>
    </row>
    <row r="7" spans="1:13" ht="15.6" customHeight="1" x14ac:dyDescent="0.3">
      <c r="A7" s="10">
        <v>3</v>
      </c>
      <c r="B7" s="10" t="s">
        <v>209</v>
      </c>
      <c r="C7" s="33" t="s">
        <v>212</v>
      </c>
      <c r="D7" s="33" t="s">
        <v>65</v>
      </c>
      <c r="E7" s="33" t="s">
        <v>213</v>
      </c>
      <c r="F7" s="26">
        <v>37925</v>
      </c>
      <c r="G7" s="31" t="s">
        <v>39</v>
      </c>
      <c r="H7" s="33">
        <v>11</v>
      </c>
      <c r="I7" s="10" t="s">
        <v>214</v>
      </c>
      <c r="J7" s="14">
        <v>18</v>
      </c>
      <c r="K7" s="15">
        <v>25</v>
      </c>
      <c r="L7" s="27" t="s">
        <v>40</v>
      </c>
    </row>
    <row r="8" spans="1:13" x14ac:dyDescent="0.3">
      <c r="A8" s="10">
        <v>4</v>
      </c>
      <c r="B8" s="10" t="s">
        <v>210</v>
      </c>
      <c r="C8" s="33" t="s">
        <v>215</v>
      </c>
      <c r="D8" s="33" t="s">
        <v>216</v>
      </c>
      <c r="E8" s="33" t="s">
        <v>85</v>
      </c>
      <c r="F8" s="36">
        <v>37667</v>
      </c>
      <c r="G8" s="32" t="s">
        <v>39</v>
      </c>
      <c r="H8" s="31">
        <v>11</v>
      </c>
      <c r="I8" s="10" t="s">
        <v>214</v>
      </c>
      <c r="J8" s="14">
        <v>17</v>
      </c>
      <c r="K8" s="15">
        <v>24</v>
      </c>
      <c r="L8" s="17" t="s">
        <v>40</v>
      </c>
    </row>
    <row r="9" spans="1:13" x14ac:dyDescent="0.3">
      <c r="A9" s="10">
        <v>5</v>
      </c>
      <c r="B9" s="10" t="s">
        <v>211</v>
      </c>
      <c r="C9" s="33" t="s">
        <v>217</v>
      </c>
      <c r="D9" s="33" t="s">
        <v>218</v>
      </c>
      <c r="E9" s="33" t="s">
        <v>44</v>
      </c>
      <c r="F9" s="36">
        <v>37839</v>
      </c>
      <c r="G9" s="32" t="s">
        <v>39</v>
      </c>
      <c r="H9" s="31">
        <v>11</v>
      </c>
      <c r="I9" s="10" t="s">
        <v>214</v>
      </c>
      <c r="J9" s="23">
        <v>14</v>
      </c>
      <c r="K9" s="15">
        <v>20</v>
      </c>
      <c r="L9" s="13" t="s">
        <v>40</v>
      </c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48" t="s">
        <v>22</v>
      </c>
      <c r="D11" s="48"/>
      <c r="E11" s="48"/>
      <c r="F11" s="48"/>
      <c r="G11" s="48"/>
    </row>
    <row r="12" spans="1:13" x14ac:dyDescent="0.3">
      <c r="C12" s="48" t="s">
        <v>80</v>
      </c>
      <c r="D12" s="48"/>
      <c r="E12" s="48"/>
      <c r="F12" s="48"/>
      <c r="G12" s="48"/>
    </row>
    <row r="13" spans="1:13" x14ac:dyDescent="0.3">
      <c r="C13" s="48" t="s">
        <v>81</v>
      </c>
      <c r="D13" s="48"/>
      <c r="E13" s="48"/>
      <c r="F13" s="48"/>
      <c r="G13" s="48"/>
    </row>
    <row r="14" spans="1:13" x14ac:dyDescent="0.3">
      <c r="C14" s="48" t="s">
        <v>82</v>
      </c>
      <c r="D14" s="48"/>
      <c r="E14" s="48"/>
      <c r="F14" s="48"/>
      <c r="G14" s="48"/>
    </row>
    <row r="15" spans="1:13" x14ac:dyDescent="0.3">
      <c r="C15" s="48" t="s">
        <v>22</v>
      </c>
      <c r="D15" s="48"/>
      <c r="E15" s="48"/>
      <c r="F15" s="48"/>
      <c r="G15" s="48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80" zoomScaleSheetLayoutView="80" workbookViewId="0">
      <selection activeCell="F17" sqref="F17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31.664062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16.109375" customWidth="1"/>
    <col min="13" max="13" width="0.109375" customWidth="1"/>
  </cols>
  <sheetData>
    <row r="1" spans="1:15" ht="21" x14ac:dyDescent="0.4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  <c r="N1" s="2"/>
      <c r="O1" s="2"/>
    </row>
    <row r="2" spans="1:15" ht="21" x14ac:dyDescent="0.4">
      <c r="A2" s="3"/>
      <c r="B2" s="50" t="s">
        <v>32</v>
      </c>
      <c r="C2" s="50"/>
      <c r="G2" s="48" t="s">
        <v>30</v>
      </c>
      <c r="H2" s="48"/>
      <c r="I2" s="48"/>
      <c r="J2" s="48"/>
      <c r="K2" s="2"/>
      <c r="L2" s="2"/>
      <c r="M2" s="2"/>
      <c r="N2" s="53"/>
      <c r="O2" s="53"/>
    </row>
    <row r="3" spans="1:15" ht="18" x14ac:dyDescent="0.35">
      <c r="A3" s="3"/>
      <c r="J3" s="2" t="s">
        <v>1</v>
      </c>
      <c r="K3" s="2"/>
      <c r="L3" s="2"/>
      <c r="M3" s="2"/>
      <c r="N3" s="30"/>
      <c r="O3" s="30"/>
    </row>
    <row r="4" spans="1:15" ht="63.75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5" x14ac:dyDescent="0.3">
      <c r="A5" s="10">
        <v>1</v>
      </c>
      <c r="B5" s="10" t="s">
        <v>24</v>
      </c>
      <c r="C5" s="33" t="s">
        <v>25</v>
      </c>
      <c r="D5" s="33" t="s">
        <v>26</v>
      </c>
      <c r="E5" s="33" t="s">
        <v>27</v>
      </c>
      <c r="F5" s="26">
        <v>39534</v>
      </c>
      <c r="G5" s="32" t="s">
        <v>28</v>
      </c>
      <c r="H5" s="32">
        <v>5</v>
      </c>
      <c r="I5" s="10" t="s">
        <v>29</v>
      </c>
      <c r="J5" s="14">
        <v>60</v>
      </c>
      <c r="K5" s="15">
        <v>60</v>
      </c>
      <c r="L5" s="17" t="s">
        <v>31</v>
      </c>
    </row>
    <row r="6" spans="1:15" x14ac:dyDescent="0.3">
      <c r="A6" s="10">
        <v>2</v>
      </c>
      <c r="B6" s="10"/>
      <c r="C6" s="33"/>
      <c r="D6" s="33"/>
      <c r="E6" s="33"/>
      <c r="F6" s="35"/>
      <c r="G6" s="32"/>
      <c r="H6" s="22"/>
      <c r="I6" s="10"/>
      <c r="J6" s="14"/>
      <c r="K6" s="15"/>
      <c r="L6" s="17"/>
    </row>
    <row r="7" spans="1:15" x14ac:dyDescent="0.3">
      <c r="A7" s="10">
        <v>3</v>
      </c>
      <c r="B7" s="10"/>
      <c r="C7" s="33"/>
      <c r="D7" s="33"/>
      <c r="E7" s="33"/>
      <c r="F7" s="26"/>
      <c r="G7" s="32"/>
      <c r="H7" s="22"/>
      <c r="I7" s="10"/>
      <c r="J7" s="23"/>
      <c r="K7" s="15"/>
      <c r="L7" s="13"/>
    </row>
    <row r="8" spans="1:15" x14ac:dyDescent="0.3">
      <c r="A8" s="10">
        <v>4</v>
      </c>
      <c r="B8" s="10"/>
      <c r="C8" s="33"/>
      <c r="D8" s="33"/>
      <c r="E8" s="33"/>
      <c r="F8" s="26"/>
      <c r="G8" s="32"/>
      <c r="H8" s="22"/>
      <c r="I8" s="10"/>
      <c r="J8" s="14"/>
      <c r="K8" s="15"/>
      <c r="L8" s="17"/>
    </row>
    <row r="9" spans="1:15" x14ac:dyDescent="0.3">
      <c r="A9" s="10">
        <v>5</v>
      </c>
      <c r="B9" s="10"/>
      <c r="C9" s="13"/>
      <c r="D9" s="10"/>
      <c r="E9" s="10"/>
      <c r="F9" s="26"/>
      <c r="G9" s="32"/>
      <c r="H9" s="10"/>
      <c r="I9" s="10"/>
      <c r="J9" s="14"/>
      <c r="K9" s="15"/>
      <c r="L9" s="17"/>
    </row>
    <row r="10" spans="1:15" x14ac:dyDescent="0.3">
      <c r="A10" s="10">
        <v>6</v>
      </c>
      <c r="B10" s="10"/>
      <c r="C10" s="25"/>
      <c r="D10" s="25"/>
      <c r="E10" s="25"/>
      <c r="F10" s="26"/>
      <c r="G10" s="25"/>
      <c r="H10" s="25"/>
      <c r="I10" s="10"/>
      <c r="J10" s="14"/>
      <c r="K10" s="15"/>
      <c r="L10" s="17"/>
    </row>
    <row r="11" spans="1:15" x14ac:dyDescent="0.3">
      <c r="A11" s="10">
        <v>7</v>
      </c>
      <c r="B11" s="10"/>
      <c r="C11" s="25"/>
      <c r="D11" s="25"/>
      <c r="E11" s="25"/>
      <c r="F11" s="26"/>
      <c r="G11" s="25"/>
      <c r="H11" s="25"/>
      <c r="I11" s="10"/>
      <c r="J11" s="14"/>
      <c r="K11" s="15"/>
      <c r="L11" s="17"/>
    </row>
    <row r="12" spans="1:15" x14ac:dyDescent="0.3">
      <c r="A12" s="10">
        <v>8</v>
      </c>
      <c r="B12" s="10"/>
      <c r="C12" s="25"/>
      <c r="D12" s="25"/>
      <c r="E12" s="25"/>
      <c r="F12" s="26"/>
      <c r="G12" s="25"/>
      <c r="H12" s="25"/>
      <c r="I12" s="10"/>
      <c r="J12" s="14"/>
      <c r="K12" s="15"/>
      <c r="L12" s="17"/>
    </row>
    <row r="13" spans="1:15" x14ac:dyDescent="0.3">
      <c r="A13" s="10">
        <v>9</v>
      </c>
      <c r="B13" s="10"/>
      <c r="C13" s="33"/>
      <c r="D13" s="33"/>
      <c r="E13" s="33"/>
      <c r="F13" s="26"/>
      <c r="G13" s="32"/>
      <c r="H13" s="22"/>
      <c r="I13" s="10"/>
      <c r="J13" s="14"/>
      <c r="K13" s="15"/>
      <c r="L13" s="17"/>
    </row>
    <row r="14" spans="1:15" x14ac:dyDescent="0.3">
      <c r="A14" s="10">
        <v>10</v>
      </c>
      <c r="B14" s="10"/>
      <c r="C14" s="13"/>
      <c r="D14" s="10"/>
      <c r="E14" s="10"/>
      <c r="F14" s="36"/>
      <c r="G14" s="32"/>
      <c r="H14" s="10"/>
      <c r="I14" s="10"/>
      <c r="J14" s="14"/>
      <c r="K14" s="15"/>
      <c r="L14" s="17"/>
    </row>
    <row r="15" spans="1:15" x14ac:dyDescent="0.3">
      <c r="A15" s="10">
        <v>11</v>
      </c>
      <c r="B15" s="10"/>
      <c r="C15" s="13"/>
      <c r="D15" s="10"/>
      <c r="E15" s="10"/>
      <c r="F15" s="36"/>
      <c r="G15" s="32"/>
      <c r="H15" s="10"/>
      <c r="I15" s="10"/>
      <c r="J15" s="14"/>
      <c r="K15" s="15"/>
      <c r="L15" s="17"/>
    </row>
    <row r="16" spans="1:15" x14ac:dyDescent="0.3">
      <c r="A16" s="10">
        <v>12</v>
      </c>
      <c r="B16" s="10"/>
      <c r="C16" s="13"/>
      <c r="D16" s="10"/>
      <c r="E16" s="10"/>
      <c r="F16" s="36"/>
      <c r="G16" s="32"/>
      <c r="H16" s="10"/>
      <c r="I16" s="10"/>
      <c r="J16" s="14"/>
      <c r="K16" s="15"/>
      <c r="L16" s="17"/>
    </row>
    <row r="17" spans="1:12" x14ac:dyDescent="0.3">
      <c r="A17" s="10">
        <v>13</v>
      </c>
      <c r="B17" s="10"/>
      <c r="C17" s="33"/>
      <c r="D17" s="33"/>
      <c r="E17" s="33"/>
      <c r="F17" s="26"/>
      <c r="G17" s="32"/>
      <c r="H17" s="22"/>
      <c r="I17" s="10"/>
      <c r="J17" s="14"/>
      <c r="K17" s="15"/>
      <c r="L17" s="17"/>
    </row>
    <row r="18" spans="1:12" x14ac:dyDescent="0.3">
      <c r="A18" s="10"/>
      <c r="B18" s="10"/>
      <c r="C18" s="33"/>
      <c r="D18" s="33"/>
      <c r="E18" s="33"/>
      <c r="F18" s="26"/>
      <c r="G18" s="32"/>
      <c r="H18" s="22"/>
      <c r="I18" s="10"/>
      <c r="J18" s="14"/>
      <c r="K18" s="15"/>
      <c r="L18" s="17"/>
    </row>
    <row r="19" spans="1:12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x14ac:dyDescent="0.3">
      <c r="C20" s="48" t="s">
        <v>20</v>
      </c>
      <c r="D20" s="48"/>
      <c r="E20" s="48"/>
      <c r="F20" s="48"/>
      <c r="G20" s="48"/>
    </row>
    <row r="21" spans="1:12" x14ac:dyDescent="0.3">
      <c r="C21" s="48" t="s">
        <v>21</v>
      </c>
      <c r="D21" s="48"/>
      <c r="E21" s="48"/>
      <c r="F21" s="48"/>
      <c r="G21" s="48"/>
    </row>
    <row r="22" spans="1:12" x14ac:dyDescent="0.3">
      <c r="C22" s="48" t="s">
        <v>22</v>
      </c>
      <c r="D22" s="48"/>
      <c r="E22" s="48"/>
      <c r="F22" s="48"/>
      <c r="G22" s="48"/>
    </row>
    <row r="23" spans="1:12" x14ac:dyDescent="0.3">
      <c r="C23" s="48" t="s">
        <v>22</v>
      </c>
      <c r="D23" s="48"/>
      <c r="E23" s="48"/>
      <c r="F23" s="48"/>
      <c r="G23" s="48"/>
    </row>
  </sheetData>
  <autoFilter ref="A4:U4">
    <sortState ref="A5:U13">
      <sortCondition descending="1" ref="K4"/>
    </sortState>
  </autoFilter>
  <mergeCells count="8">
    <mergeCell ref="N2:O2"/>
    <mergeCell ref="C20:G20"/>
    <mergeCell ref="C21:G21"/>
    <mergeCell ref="A1:L1"/>
    <mergeCell ref="B2:C2"/>
    <mergeCell ref="G2:J2"/>
    <mergeCell ref="C22:G22"/>
    <mergeCell ref="C23:G23"/>
  </mergeCells>
  <pageMargins left="0.7" right="0.7" top="0.75" bottom="0.75" header="0.3" footer="0.3"/>
  <pageSetup paperSize="9" scale="75" orientation="landscape" horizontalDpi="180" verticalDpi="180" r:id="rId1"/>
  <colBreaks count="1" manualBreakCount="1">
    <brk id="12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E7" sqref="E7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19.8867187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7.109375" customWidth="1"/>
    <col min="13" max="13" width="8.6640625" customWidth="1"/>
    <col min="14" max="14" width="6.109375" customWidth="1"/>
    <col min="15" max="15" width="6.5546875" customWidth="1"/>
    <col min="16" max="16" width="8.109375" customWidth="1"/>
    <col min="17" max="17" width="9.5546875" customWidth="1"/>
    <col min="18" max="18" width="16.109375" customWidth="1"/>
    <col min="19" max="19" width="0.109375" customWidth="1"/>
  </cols>
  <sheetData>
    <row r="1" spans="1:21" ht="21" x14ac:dyDescent="0.4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1"/>
      <c r="T1" s="2"/>
      <c r="U1" s="2"/>
    </row>
    <row r="2" spans="1:21" ht="21" x14ac:dyDescent="0.4">
      <c r="A2" s="3"/>
      <c r="B2" s="50" t="s">
        <v>23</v>
      </c>
      <c r="C2" s="50"/>
      <c r="G2" s="48" t="s">
        <v>0</v>
      </c>
      <c r="H2" s="48"/>
      <c r="I2" s="48"/>
      <c r="J2" s="48"/>
      <c r="K2" s="2"/>
      <c r="L2" s="2"/>
      <c r="M2" s="2"/>
      <c r="N2" s="2"/>
      <c r="O2" s="2"/>
      <c r="P2" s="2"/>
      <c r="Q2" s="2"/>
      <c r="R2" s="2"/>
      <c r="S2" s="2"/>
      <c r="T2" s="53"/>
      <c r="U2" s="53"/>
    </row>
    <row r="3" spans="1:21" ht="18" x14ac:dyDescent="0.35">
      <c r="A3" s="3"/>
      <c r="J3" s="2" t="s">
        <v>1</v>
      </c>
      <c r="K3" s="2"/>
      <c r="L3" s="2" t="s">
        <v>2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7" t="s">
        <v>12</v>
      </c>
      <c r="Q4" s="8" t="s">
        <v>18</v>
      </c>
      <c r="R4" s="8" t="s">
        <v>19</v>
      </c>
    </row>
    <row r="5" spans="1:21" x14ac:dyDescent="0.3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3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3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3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3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3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3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3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3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3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3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3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3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3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3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3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3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3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3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3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3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3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3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3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3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3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3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3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3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3">
      <c r="C35" s="48" t="s">
        <v>20</v>
      </c>
      <c r="D35" s="48"/>
      <c r="E35" s="48"/>
      <c r="F35" s="48"/>
      <c r="G35" s="48"/>
    </row>
    <row r="36" spans="1:18" x14ac:dyDescent="0.3">
      <c r="C36" s="48" t="s">
        <v>21</v>
      </c>
      <c r="D36" s="48"/>
      <c r="E36" s="48"/>
      <c r="F36" s="48"/>
      <c r="G36" s="48"/>
    </row>
    <row r="37" spans="1:18" x14ac:dyDescent="0.3">
      <c r="C37" s="48" t="s">
        <v>22</v>
      </c>
      <c r="D37" s="48"/>
      <c r="E37" s="48"/>
      <c r="F37" s="48"/>
      <c r="G37" s="48"/>
    </row>
    <row r="38" spans="1:18" x14ac:dyDescent="0.3">
      <c r="C38" s="48" t="s">
        <v>22</v>
      </c>
      <c r="D38" s="48"/>
      <c r="E38" s="48"/>
      <c r="F38" s="48"/>
      <c r="G38" s="48"/>
    </row>
  </sheetData>
  <mergeCells count="8">
    <mergeCell ref="C36:G36"/>
    <mergeCell ref="C37:G37"/>
    <mergeCell ref="C38:G38"/>
    <mergeCell ref="A1:R1"/>
    <mergeCell ref="B2:C2"/>
    <mergeCell ref="G2:J2"/>
    <mergeCell ref="T2:U2"/>
    <mergeCell ref="C35:G35"/>
  </mergeCells>
  <pageMargins left="0.7" right="0.7" top="0.75" bottom="0.75" header="0.3" footer="0.3"/>
  <pageSetup paperSize="9" scale="6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5 класс </vt:lpstr>
      <vt:lpstr>6 класс</vt:lpstr>
      <vt:lpstr>7 класс</vt:lpstr>
      <vt:lpstr>8класс </vt:lpstr>
      <vt:lpstr>9 класс </vt:lpstr>
      <vt:lpstr>10 класс </vt:lpstr>
      <vt:lpstr>11 класс  </vt:lpstr>
      <vt:lpstr>Образец</vt:lpstr>
      <vt:lpstr>Общий</vt:lpstr>
      <vt:lpstr>Лист2</vt:lpstr>
      <vt:lpstr>Лист3</vt:lpstr>
      <vt:lpstr>'10 класс '!Область_печати</vt:lpstr>
      <vt:lpstr>'11 класс  '!Область_печати</vt:lpstr>
      <vt:lpstr>'5 класс '!Область_печати</vt:lpstr>
      <vt:lpstr>'6 класс'!Область_печати</vt:lpstr>
      <vt:lpstr>'7 класс'!Область_печати</vt:lpstr>
      <vt:lpstr>'8класс '!Область_печати</vt:lpstr>
      <vt:lpstr>'9 класс '!Область_печати</vt:lpstr>
      <vt:lpstr>Образец!Область_печати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2020-10-19T13:40:34Z</dcterms:modified>
</cp:coreProperties>
</file>