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/>
  </bookViews>
  <sheets>
    <sheet name="5 класс" sheetId="13" r:id="rId1"/>
    <sheet name="6 класс" sheetId="10" r:id="rId2"/>
    <sheet name="7 класс" sheetId="11" r:id="rId3"/>
    <sheet name="8 класс" sheetId="14" r:id="rId4"/>
    <sheet name="9 класс" sheetId="2" r:id="rId5"/>
    <sheet name="10 класс" sheetId="1" r:id="rId6"/>
    <sheet name="11 класс" sheetId="3" r:id="rId7"/>
  </sheets>
  <definedNames>
    <definedName name="_xlnm._FilterDatabase" localSheetId="5" hidden="1">'10 класс'!$A$4:$M$4</definedName>
    <definedName name="_xlnm._FilterDatabase" localSheetId="1" hidden="1">'6 класс'!$A$4:$U$4</definedName>
    <definedName name="_xlnm.Print_Area" localSheetId="5">'10 класс'!$A$1:$L$21</definedName>
    <definedName name="_xlnm.Print_Area" localSheetId="1">'6 класс'!$A$1:$M$20</definedName>
  </definedName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5" i="1"/>
  <c r="K6" i="2"/>
  <c r="K7" i="2"/>
  <c r="K8" i="2"/>
  <c r="K9" i="2"/>
  <c r="K5" i="2"/>
  <c r="K6" i="14"/>
  <c r="K5" i="14"/>
  <c r="K6" i="11"/>
  <c r="K7" i="11"/>
  <c r="K8" i="11"/>
  <c r="K9" i="11"/>
  <c r="K10" i="11"/>
  <c r="K11" i="11"/>
  <c r="K12" i="11"/>
  <c r="K13" i="11"/>
  <c r="K14" i="11"/>
  <c r="K5" i="11"/>
  <c r="K6" i="10"/>
  <c r="K7" i="10"/>
  <c r="K8" i="10"/>
  <c r="K9" i="10"/>
  <c r="K10" i="10"/>
  <c r="K11" i="10"/>
  <c r="K12" i="10"/>
  <c r="K13" i="10"/>
  <c r="K14" i="10"/>
  <c r="K5" i="10"/>
  <c r="K6" i="13"/>
  <c r="K7" i="13"/>
  <c r="K8" i="13"/>
  <c r="K9" i="13"/>
  <c r="K10" i="13"/>
  <c r="K5" i="13"/>
</calcChain>
</file>

<file path=xl/sharedStrings.xml><?xml version="1.0" encoding="utf-8"?>
<sst xmlns="http://schemas.openxmlformats.org/spreadsheetml/2006/main" count="468" uniqueCount="216">
  <si>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</si>
  <si>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</si>
  <si>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</si>
  <si>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</si>
  <si>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</si>
  <si>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</si>
  <si>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</si>
  <si>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</si>
  <si>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</si>
  <si>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</si>
  <si>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</si>
  <si>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</si>
  <si>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</si>
  <si>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Английский язык</t>
  </si>
  <si>
    <t>11-1</t>
  </si>
  <si>
    <t>11-2</t>
  </si>
  <si>
    <t>11-3</t>
  </si>
  <si>
    <t>11-4</t>
  </si>
  <si>
    <t>11-5</t>
  </si>
  <si>
    <t>Председатель жюри: ФИО/подпись________________</t>
  </si>
  <si>
    <t xml:space="preserve">                                      ФИО/подпись_______________</t>
  </si>
  <si>
    <r>
      <t xml:space="preserve">              Члены жюри:ФИО/подпись</t>
    </r>
    <r>
      <rPr>
        <u/>
        <sz val="11"/>
        <color theme="1"/>
        <rFont val="Times New Roman"/>
        <family val="1"/>
        <charset val="204"/>
      </rPr>
      <t>__________________</t>
    </r>
  </si>
  <si>
    <t xml:space="preserve">Протокол проведения школьного этапа всероссийской олимпиады школьников 2021-2022 уч.год </t>
  </si>
  <si>
    <t xml:space="preserve">Протокол проведения школьного этапа всероссийской олимпиады школьников 2020-2021 уч.год </t>
  </si>
  <si>
    <t>А-6-1</t>
  </si>
  <si>
    <t xml:space="preserve">Острецова </t>
  </si>
  <si>
    <t>Екатерина</t>
  </si>
  <si>
    <t>Константиновна</t>
  </si>
  <si>
    <t>МБОУ "АСОШ№1"</t>
  </si>
  <si>
    <t>6а</t>
  </si>
  <si>
    <t>призер</t>
  </si>
  <si>
    <t>28</t>
  </si>
  <si>
    <t>Алименко Л.А.</t>
  </si>
  <si>
    <t>А-6-2</t>
  </si>
  <si>
    <t xml:space="preserve">Рязанцева </t>
  </si>
  <si>
    <t xml:space="preserve">Дарья </t>
  </si>
  <si>
    <t>Валерьевна</t>
  </si>
  <si>
    <t>победитель</t>
  </si>
  <si>
    <t>40</t>
  </si>
  <si>
    <t>А-6-3</t>
  </si>
  <si>
    <t>Черноусова</t>
  </si>
  <si>
    <t>Романовна</t>
  </si>
  <si>
    <t>30</t>
  </si>
  <si>
    <t>Председатель жюри: Алименко Л.А.</t>
  </si>
  <si>
    <t>Члены жюри: Артюхова Т.П.</t>
  </si>
  <si>
    <t>Шаповал А.А.</t>
  </si>
  <si>
    <t>Болтаева</t>
  </si>
  <si>
    <t>Ширинмох</t>
  </si>
  <si>
    <t>Дишидовна</t>
  </si>
  <si>
    <t>МБОУ "Агинская СОШ №1"</t>
  </si>
  <si>
    <t>26</t>
  </si>
  <si>
    <t>Моисеенко</t>
  </si>
  <si>
    <t>Анастасия</t>
  </si>
  <si>
    <t>Сергеевна</t>
  </si>
  <si>
    <t>А-5-1</t>
  </si>
  <si>
    <t>участник</t>
  </si>
  <si>
    <t>14</t>
  </si>
  <si>
    <t>А-5-2</t>
  </si>
  <si>
    <t>Ступко</t>
  </si>
  <si>
    <t>Ольга</t>
  </si>
  <si>
    <t>20</t>
  </si>
  <si>
    <t>Терещук</t>
  </si>
  <si>
    <t>Степан</t>
  </si>
  <si>
    <t>Александрович</t>
  </si>
  <si>
    <t>24</t>
  </si>
  <si>
    <t>Председатель жюри: _____Алименко Л.А.</t>
  </si>
  <si>
    <r>
      <t xml:space="preserve">              Члены жюри: </t>
    </r>
    <r>
      <rPr>
        <u/>
        <sz val="12"/>
        <color theme="1"/>
        <rFont val="Times New Roman"/>
        <family val="1"/>
        <charset val="204"/>
      </rPr>
      <t>__________________Артюхова Т.П</t>
    </r>
  </si>
  <si>
    <t xml:space="preserve">                                      __________Шаповал А.А.</t>
  </si>
  <si>
    <t>А-7-1</t>
  </si>
  <si>
    <t>А-7-2</t>
  </si>
  <si>
    <t>А-7-3</t>
  </si>
  <si>
    <t>А-7-4</t>
  </si>
  <si>
    <t xml:space="preserve">Архипов </t>
  </si>
  <si>
    <t>Александр</t>
  </si>
  <si>
    <t>7 б</t>
  </si>
  <si>
    <t>8</t>
  </si>
  <si>
    <t>Данага</t>
  </si>
  <si>
    <t>Мухлиса</t>
  </si>
  <si>
    <t>Икболжоновна</t>
  </si>
  <si>
    <t>13</t>
  </si>
  <si>
    <t>Коршин</t>
  </si>
  <si>
    <t>Алена</t>
  </si>
  <si>
    <t>Алексеевна</t>
  </si>
  <si>
    <t>Хиляс</t>
  </si>
  <si>
    <t>Семен</t>
  </si>
  <si>
    <t>Алескеевич</t>
  </si>
  <si>
    <t xml:space="preserve">7 б </t>
  </si>
  <si>
    <r>
      <t xml:space="preserve">              Члены жюри: </t>
    </r>
    <r>
      <rPr>
        <u/>
        <sz val="12"/>
        <color theme="1"/>
        <rFont val="Times New Roman"/>
        <family val="1"/>
        <charset val="204"/>
      </rPr>
      <t>__________________Артюхова Т.П.</t>
    </r>
  </si>
  <si>
    <t xml:space="preserve">                                    ______________Шаповал А.А.</t>
  </si>
  <si>
    <t xml:space="preserve">Слабко </t>
  </si>
  <si>
    <t>Вадимович</t>
  </si>
  <si>
    <t>22</t>
  </si>
  <si>
    <t xml:space="preserve">Давыдов </t>
  </si>
  <si>
    <t>Назар</t>
  </si>
  <si>
    <t>Холзонарович</t>
  </si>
  <si>
    <t>6б</t>
  </si>
  <si>
    <t xml:space="preserve">Товпеко </t>
  </si>
  <si>
    <t>Валерия</t>
  </si>
  <si>
    <t>Дмитриевна</t>
  </si>
  <si>
    <t>Слепец</t>
  </si>
  <si>
    <t>Олег</t>
  </si>
  <si>
    <t>Романович</t>
  </si>
  <si>
    <t>Ламыкина</t>
  </si>
  <si>
    <t>Васильевна</t>
  </si>
  <si>
    <t>Константин</t>
  </si>
  <si>
    <t>6в</t>
  </si>
  <si>
    <t>А-6-4</t>
  </si>
  <si>
    <t>А-6-5</t>
  </si>
  <si>
    <t>А-6-6</t>
  </si>
  <si>
    <t>А-6-7</t>
  </si>
  <si>
    <t>А-6-8</t>
  </si>
  <si>
    <t>А-6-10</t>
  </si>
  <si>
    <t>А-6-9</t>
  </si>
  <si>
    <t>Ткаченко</t>
  </si>
  <si>
    <t>Артём</t>
  </si>
  <si>
    <t>18</t>
  </si>
  <si>
    <t>Колюкин</t>
  </si>
  <si>
    <t>Егор</t>
  </si>
  <si>
    <t>Константинович</t>
  </si>
  <si>
    <t>12</t>
  </si>
  <si>
    <t>Ивашкин С.В.</t>
  </si>
  <si>
    <t>А-7-5</t>
  </si>
  <si>
    <t>А-7-6</t>
  </si>
  <si>
    <t>А-7-7</t>
  </si>
  <si>
    <t>А-7-8</t>
  </si>
  <si>
    <t xml:space="preserve">Слежова </t>
  </si>
  <si>
    <t>Виктория</t>
  </si>
  <si>
    <t>Агаев</t>
  </si>
  <si>
    <t>Сананьевич</t>
  </si>
  <si>
    <t>7</t>
  </si>
  <si>
    <t>Непомнящая</t>
  </si>
  <si>
    <t>Полина</t>
  </si>
  <si>
    <t>Витальевна</t>
  </si>
  <si>
    <t>11</t>
  </si>
  <si>
    <t>А-7-9</t>
  </si>
  <si>
    <t>А-7-10</t>
  </si>
  <si>
    <t>Степанов</t>
  </si>
  <si>
    <t>Анатолий</t>
  </si>
  <si>
    <t>Иванович</t>
  </si>
  <si>
    <t>10</t>
  </si>
  <si>
    <t>Теплых</t>
  </si>
  <si>
    <t>Анатольевна</t>
  </si>
  <si>
    <t>Шулаев</t>
  </si>
  <si>
    <t>Евгений</t>
  </si>
  <si>
    <t>Евгеньевич</t>
  </si>
  <si>
    <t>7б</t>
  </si>
  <si>
    <t>Никита</t>
  </si>
  <si>
    <t>7а</t>
  </si>
  <si>
    <t>А-10-1</t>
  </si>
  <si>
    <t>Аниева</t>
  </si>
  <si>
    <t>Милана</t>
  </si>
  <si>
    <t>Ибрагимовна</t>
  </si>
  <si>
    <t>23</t>
  </si>
  <si>
    <t>Артюхова Т.П.</t>
  </si>
  <si>
    <t>А-10-2</t>
  </si>
  <si>
    <t>Бехлер</t>
  </si>
  <si>
    <t>Сергеевич</t>
  </si>
  <si>
    <t>29</t>
  </si>
  <si>
    <t>А-10-3</t>
  </si>
  <si>
    <t>Кузьмук</t>
  </si>
  <si>
    <t>Ростислав</t>
  </si>
  <si>
    <t>Андреевич</t>
  </si>
  <si>
    <t>А-10-4</t>
  </si>
  <si>
    <t>25</t>
  </si>
  <si>
    <t>А-10-5</t>
  </si>
  <si>
    <t>Шилов</t>
  </si>
  <si>
    <t>Илья</t>
  </si>
  <si>
    <t>Дмитриевич</t>
  </si>
  <si>
    <t>27</t>
  </si>
  <si>
    <t>Председатель жюри: ____________________Алименко Л.А.</t>
  </si>
  <si>
    <t>А-9-1</t>
  </si>
  <si>
    <t>А-9-2</t>
  </si>
  <si>
    <t>А-9-3</t>
  </si>
  <si>
    <t xml:space="preserve">Ищенко </t>
  </si>
  <si>
    <t>Елизавета</t>
  </si>
  <si>
    <t>Юрьевна</t>
  </si>
  <si>
    <t>9б</t>
  </si>
  <si>
    <t>5</t>
  </si>
  <si>
    <t>Павловский</t>
  </si>
  <si>
    <t>Кирилл</t>
  </si>
  <si>
    <t>Алексеевич</t>
  </si>
  <si>
    <t>Шпилькова</t>
  </si>
  <si>
    <t>Председатель жюри:  ____________________Алименко Л.А.</t>
  </si>
  <si>
    <r>
      <t xml:space="preserve">              Члены жюри: </t>
    </r>
    <r>
      <rPr>
        <u/>
        <sz val="12"/>
        <color theme="1"/>
        <rFont val="Times New Roman"/>
        <family val="1"/>
        <charset val="204"/>
      </rPr>
      <t xml:space="preserve"> .__________________Артюхова Т.П.</t>
    </r>
  </si>
  <si>
    <t>А-8-1</t>
  </si>
  <si>
    <t>Дроздова</t>
  </si>
  <si>
    <t>Юлия</t>
  </si>
  <si>
    <t>Александровна</t>
  </si>
  <si>
    <t>8 б</t>
  </si>
  <si>
    <r>
      <t xml:space="preserve">              Члены жюри: </t>
    </r>
    <r>
      <rPr>
        <u/>
        <sz val="11"/>
        <color theme="1"/>
        <rFont val="Times New Roman"/>
        <family val="1"/>
        <charset val="204"/>
      </rPr>
      <t xml:space="preserve"> __________________Артюхова Т.П.</t>
    </r>
  </si>
  <si>
    <t xml:space="preserve">                                       _______________Шаповал А.А.</t>
  </si>
  <si>
    <t>А-8-2</t>
  </si>
  <si>
    <t>Ивакин</t>
  </si>
  <si>
    <t>Ярослав</t>
  </si>
  <si>
    <t>Анатольевич</t>
  </si>
  <si>
    <t>9</t>
  </si>
  <si>
    <t>А-5-6</t>
  </si>
  <si>
    <t>Маркова</t>
  </si>
  <si>
    <t>Мария</t>
  </si>
  <si>
    <t>Павловна</t>
  </si>
  <si>
    <t>Артюхова Т.П</t>
  </si>
  <si>
    <t>А-5-7</t>
  </si>
  <si>
    <t>Шильников</t>
  </si>
  <si>
    <t>Гагаркин</t>
  </si>
  <si>
    <t xml:space="preserve">Дроздова </t>
  </si>
  <si>
    <t>Евгеньевна</t>
  </si>
  <si>
    <t>А-9-4</t>
  </si>
  <si>
    <t>А-9-5</t>
  </si>
  <si>
    <t>9а</t>
  </si>
  <si>
    <t>А-5-3</t>
  </si>
  <si>
    <t>А-5-4</t>
  </si>
  <si>
    <t>Витальевич</t>
  </si>
  <si>
    <t>максимальное количество баллов</t>
  </si>
  <si>
    <t>Парамонова</t>
  </si>
  <si>
    <t>5а</t>
  </si>
  <si>
    <t>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</si>
</sst>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14" fontId="3" fillId="0" borderId="1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12" fillId="0" borderId="0" xfId="0" applyFont="1" applyFill="1" applyBorder="1"/>
    <xf numFmtId="49" fontId="1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15" fillId="0" borderId="0" xfId="0" applyFont="1"/>
    <xf numFmtId="0" fontId="3" fillId="0" borderId="0" xfId="0" applyFont="1"/>
    <xf numFmtId="0" fontId="3" fillId="0" borderId="0" xfId="0" applyFont="1" applyBorder="1"/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49" fontId="9" fillId="3" borderId="3" xfId="0" applyNumberFormat="1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wrapText="1"/>
    </xf>
    <xf numFmtId="9" fontId="9" fillId="3" borderId="1" xfId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49" fontId="1" fillId="3" borderId="8" xfId="0" applyNumberFormat="1" applyFont="1" applyFill="1" applyBorder="1" applyAlignment="1">
      <alignment horizontal="left" wrapText="1"/>
    </xf>
    <xf numFmtId="0" fontId="11" fillId="0" borderId="8" xfId="0" applyFont="1" applyBorder="1" applyAlignment="1">
      <alignment vertical="center" wrapText="1"/>
    </xf>
    <xf numFmtId="0" fontId="1" fillId="3" borderId="8" xfId="0" applyFont="1" applyFill="1" applyBorder="1" applyAlignment="1">
      <alignment horizontal="left" wrapText="1"/>
    </xf>
    <xf numFmtId="49" fontId="9" fillId="3" borderId="8" xfId="0" applyNumberFormat="1" applyFont="1" applyFill="1" applyBorder="1" applyAlignment="1">
      <alignment horizontal="center" wrapText="1"/>
    </xf>
    <xf numFmtId="9" fontId="9" fillId="3" borderId="8" xfId="1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wrapText="1"/>
    </xf>
    <xf numFmtId="49" fontId="3" fillId="3" borderId="8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wrapText="1"/>
    </xf>
    <xf numFmtId="0" fontId="16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0" xfId="0" applyFont="1" applyFill="1" applyBorder="1"/>
    <xf numFmtId="0" fontId="17" fillId="0" borderId="0" xfId="0" applyFont="1"/>
    <xf numFmtId="0" fontId="20" fillId="0" borderId="0" xfId="0" applyFont="1"/>
    <xf numFmtId="0" fontId="3" fillId="3" borderId="10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horizontal="left" wrapText="1"/>
    </xf>
    <xf numFmtId="0" fontId="16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horizontal="center" wrapText="1"/>
    </xf>
    <xf numFmtId="9" fontId="22" fillId="3" borderId="1" xfId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49" fontId="24" fillId="3" borderId="1" xfId="0" applyNumberFormat="1" applyFont="1" applyFill="1" applyBorder="1" applyAlignment="1">
      <alignment horizontal="center" wrapText="1"/>
    </xf>
    <xf numFmtId="9" fontId="24" fillId="3" borderId="1" xfId="1" applyFont="1" applyFill="1" applyBorder="1" applyAlignment="1">
      <alignment horizontal="center" wrapText="1"/>
    </xf>
    <xf numFmtId="49" fontId="22" fillId="3" borderId="3" xfId="0" applyNumberFormat="1" applyFont="1" applyFill="1" applyBorder="1" applyAlignment="1">
      <alignment horizontal="left" wrapText="1"/>
    </xf>
    <xf numFmtId="0" fontId="22" fillId="3" borderId="3" xfId="0" applyFont="1" applyFill="1" applyBorder="1" applyAlignment="1">
      <alignment horizontal="left" wrapText="1"/>
    </xf>
    <xf numFmtId="0" fontId="22" fillId="3" borderId="4" xfId="0" applyFont="1" applyFill="1" applyBorder="1" applyAlignment="1">
      <alignment horizontal="left" wrapText="1"/>
    </xf>
    <xf numFmtId="0" fontId="22" fillId="3" borderId="6" xfId="0" applyFont="1" applyFill="1" applyBorder="1" applyAlignment="1">
      <alignment horizontal="left" wrapText="1"/>
    </xf>
    <xf numFmtId="49" fontId="22" fillId="3" borderId="8" xfId="0" applyNumberFormat="1" applyFont="1" applyFill="1" applyBorder="1" applyAlignment="1">
      <alignment horizontal="center" wrapText="1"/>
    </xf>
    <xf numFmtId="9" fontId="22" fillId="3" borderId="8" xfId="1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left" wrapText="1"/>
    </xf>
    <xf numFmtId="49" fontId="24" fillId="3" borderId="3" xfId="0" applyNumberFormat="1" applyFont="1" applyFill="1" applyBorder="1" applyAlignment="1">
      <alignment horizontal="left" wrapText="1"/>
    </xf>
    <xf numFmtId="0" fontId="24" fillId="3" borderId="3" xfId="0" applyFont="1" applyFill="1" applyBorder="1" applyAlignment="1">
      <alignment horizontal="left" wrapText="1"/>
    </xf>
    <xf numFmtId="0" fontId="24" fillId="3" borderId="4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 wrapText="1"/>
    </xf>
    <xf numFmtId="49" fontId="24" fillId="3" borderId="8" xfId="0" applyNumberFormat="1" applyFont="1" applyFill="1" applyBorder="1" applyAlignment="1">
      <alignment horizontal="center" wrapText="1"/>
    </xf>
    <xf numFmtId="9" fontId="24" fillId="3" borderId="8" xfId="1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left" wrapText="1"/>
    </xf>
    <xf numFmtId="49" fontId="1" fillId="3" borderId="8" xfId="0" applyNumberFormat="1" applyFont="1" applyFill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49" fontId="3" fillId="3" borderId="7" xfId="0" applyNumberFormat="1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49" fontId="3" fillId="3" borderId="17" xfId="0" applyNumberFormat="1" applyFont="1" applyFill="1" applyBorder="1" applyAlignment="1">
      <alignment horizontal="left" wrapText="1"/>
    </xf>
    <xf numFmtId="14" fontId="16" fillId="0" borderId="8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23" fillId="3" borderId="11" xfId="0" applyFont="1" applyFill="1" applyBorder="1" applyAlignment="1">
      <alignment horizontal="left" wrapText="1"/>
    </xf>
    <xf numFmtId="0" fontId="23" fillId="3" borderId="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G21" sqref="G2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0.399999999999999" x14ac:dyDescent="0.35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</row>
    <row r="2" spans="1:13" ht="20.399999999999999" x14ac:dyDescent="0.35">
      <c r="A2" s="5"/>
      <c r="B2" s="101" t="s">
        <v>13</v>
      </c>
      <c r="C2" s="101"/>
      <c r="D2" s="6"/>
      <c r="E2" s="6"/>
      <c r="F2" s="6"/>
      <c r="G2" s="102" t="s">
        <v>0</v>
      </c>
      <c r="H2" s="102"/>
      <c r="I2" s="102"/>
      <c r="J2" s="102"/>
      <c r="K2" s="10">
        <v>50</v>
      </c>
      <c r="L2" s="7"/>
      <c r="M2" s="2"/>
    </row>
    <row r="3" spans="1:13" ht="18" thickBot="1" x14ac:dyDescent="0.35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2"/>
    </row>
    <row r="4" spans="1:13" ht="27" x14ac:dyDescent="0.3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66" t="s">
        <v>10</v>
      </c>
      <c r="K4" s="67" t="s">
        <v>11</v>
      </c>
      <c r="L4" s="68" t="s">
        <v>12</v>
      </c>
    </row>
    <row r="5" spans="1:13" ht="15.6" x14ac:dyDescent="0.3">
      <c r="A5" s="24">
        <v>1</v>
      </c>
      <c r="B5" s="11" t="s">
        <v>54</v>
      </c>
      <c r="C5" s="57" t="s">
        <v>46</v>
      </c>
      <c r="D5" s="57" t="s">
        <v>47</v>
      </c>
      <c r="E5" s="57" t="s">
        <v>48</v>
      </c>
      <c r="F5" s="83">
        <v>40409</v>
      </c>
      <c r="G5" s="8" t="s">
        <v>49</v>
      </c>
      <c r="H5" s="58" t="s">
        <v>215</v>
      </c>
      <c r="I5" s="59" t="s">
        <v>37</v>
      </c>
      <c r="J5" s="60" t="s">
        <v>50</v>
      </c>
      <c r="K5" s="65">
        <f>J5/$K$2</f>
        <v>0.52</v>
      </c>
      <c r="L5" s="93" t="s">
        <v>45</v>
      </c>
    </row>
    <row r="6" spans="1:13" ht="15.6" x14ac:dyDescent="0.3">
      <c r="A6" s="24">
        <v>2</v>
      </c>
      <c r="B6" s="11" t="s">
        <v>57</v>
      </c>
      <c r="C6" s="57" t="s">
        <v>51</v>
      </c>
      <c r="D6" s="57" t="s">
        <v>52</v>
      </c>
      <c r="E6" s="57" t="s">
        <v>53</v>
      </c>
      <c r="F6" s="83">
        <v>40188</v>
      </c>
      <c r="G6" s="8" t="s">
        <v>49</v>
      </c>
      <c r="H6" s="58" t="s">
        <v>214</v>
      </c>
      <c r="I6" s="8" t="s">
        <v>55</v>
      </c>
      <c r="J6" s="60" t="s">
        <v>56</v>
      </c>
      <c r="K6" s="65">
        <f t="shared" ref="K6:K10" si="0">J6/$K$2</f>
        <v>0.28000000000000003</v>
      </c>
      <c r="L6" s="93" t="s">
        <v>45</v>
      </c>
    </row>
    <row r="7" spans="1:13" ht="15.6" x14ac:dyDescent="0.3">
      <c r="A7" s="24">
        <v>3</v>
      </c>
      <c r="B7" s="11" t="s">
        <v>209</v>
      </c>
      <c r="C7" s="57" t="s">
        <v>58</v>
      </c>
      <c r="D7" s="57" t="s">
        <v>59</v>
      </c>
      <c r="E7" s="57" t="s">
        <v>53</v>
      </c>
      <c r="F7" s="83">
        <v>40289</v>
      </c>
      <c r="G7" s="8" t="s">
        <v>49</v>
      </c>
      <c r="H7" s="58" t="s">
        <v>215</v>
      </c>
      <c r="I7" s="8" t="s">
        <v>55</v>
      </c>
      <c r="J7" s="60" t="s">
        <v>60</v>
      </c>
      <c r="K7" s="65">
        <f t="shared" si="0"/>
        <v>0.4</v>
      </c>
      <c r="L7" s="93" t="s">
        <v>45</v>
      </c>
    </row>
    <row r="8" spans="1:13" ht="15.6" x14ac:dyDescent="0.3">
      <c r="A8" s="24">
        <v>4</v>
      </c>
      <c r="B8" s="11" t="s">
        <v>210</v>
      </c>
      <c r="C8" s="57" t="s">
        <v>61</v>
      </c>
      <c r="D8" s="57" t="s">
        <v>62</v>
      </c>
      <c r="E8" s="57" t="s">
        <v>63</v>
      </c>
      <c r="F8" s="83">
        <v>40235</v>
      </c>
      <c r="G8" s="8" t="s">
        <v>49</v>
      </c>
      <c r="H8" s="58" t="s">
        <v>215</v>
      </c>
      <c r="I8" s="8" t="s">
        <v>55</v>
      </c>
      <c r="J8" s="60" t="s">
        <v>64</v>
      </c>
      <c r="K8" s="65">
        <f t="shared" si="0"/>
        <v>0.48</v>
      </c>
      <c r="L8" s="93" t="s">
        <v>45</v>
      </c>
    </row>
    <row r="9" spans="1:13" ht="15.6" x14ac:dyDescent="0.3">
      <c r="A9" s="24">
        <v>5</v>
      </c>
      <c r="B9" s="11" t="s">
        <v>196</v>
      </c>
      <c r="C9" s="57" t="s">
        <v>197</v>
      </c>
      <c r="D9" s="57" t="s">
        <v>198</v>
      </c>
      <c r="E9" s="57" t="s">
        <v>199</v>
      </c>
      <c r="F9" s="83">
        <v>40219</v>
      </c>
      <c r="G9" s="8" t="s">
        <v>49</v>
      </c>
      <c r="H9" s="58" t="s">
        <v>215</v>
      </c>
      <c r="I9" s="59" t="s">
        <v>30</v>
      </c>
      <c r="J9" s="60" t="s">
        <v>163</v>
      </c>
      <c r="K9" s="65">
        <f t="shared" si="0"/>
        <v>0.5</v>
      </c>
      <c r="L9" s="93" t="s">
        <v>200</v>
      </c>
    </row>
    <row r="10" spans="1:13" ht="16.2" thickBot="1" x14ac:dyDescent="0.35">
      <c r="A10" s="29">
        <v>6</v>
      </c>
      <c r="B10" s="80" t="s">
        <v>201</v>
      </c>
      <c r="C10" s="81" t="s">
        <v>202</v>
      </c>
      <c r="D10" s="81" t="s">
        <v>104</v>
      </c>
      <c r="E10" s="81" t="s">
        <v>161</v>
      </c>
      <c r="F10" s="92">
        <v>40445</v>
      </c>
      <c r="G10" s="32" t="s">
        <v>49</v>
      </c>
      <c r="H10" s="82" t="s">
        <v>215</v>
      </c>
      <c r="I10" s="32" t="s">
        <v>55</v>
      </c>
      <c r="J10" s="70" t="s">
        <v>64</v>
      </c>
      <c r="K10" s="78">
        <f t="shared" si="0"/>
        <v>0.48</v>
      </c>
      <c r="L10" s="94" t="s">
        <v>200</v>
      </c>
    </row>
    <row r="11" spans="1:13" x14ac:dyDescent="0.3">
      <c r="C11" s="103"/>
      <c r="D11" s="103"/>
      <c r="E11" s="103"/>
      <c r="F11" s="103"/>
      <c r="G11" s="103"/>
    </row>
    <row r="12" spans="1:13" ht="15.6" x14ac:dyDescent="0.3">
      <c r="C12" s="98" t="s">
        <v>65</v>
      </c>
      <c r="D12" s="98"/>
      <c r="E12" s="98"/>
      <c r="F12" s="98"/>
      <c r="G12" s="98"/>
    </row>
    <row r="13" spans="1:13" ht="15.6" x14ac:dyDescent="0.3">
      <c r="C13" s="98" t="s">
        <v>66</v>
      </c>
      <c r="D13" s="98"/>
      <c r="E13" s="98"/>
      <c r="F13" s="98"/>
      <c r="G13" s="98"/>
    </row>
    <row r="14" spans="1:13" ht="15.6" x14ac:dyDescent="0.3">
      <c r="C14" s="98" t="s">
        <v>67</v>
      </c>
      <c r="D14" s="98"/>
      <c r="E14" s="98"/>
      <c r="F14" s="98"/>
      <c r="G14" s="98"/>
    </row>
    <row r="15" spans="1:13" x14ac:dyDescent="0.3">
      <c r="C15" s="99"/>
      <c r="D15" s="99"/>
      <c r="E15" s="99"/>
      <c r="F15" s="99"/>
      <c r="G15" s="99"/>
    </row>
    <row r="16" spans="1:13" x14ac:dyDescent="0.3">
      <c r="C16" s="49"/>
      <c r="D16" s="49"/>
    </row>
    <row r="17" spans="3:12" x14ac:dyDescent="0.3">
      <c r="C17" s="49"/>
      <c r="D17" s="49"/>
    </row>
    <row r="18" spans="3:12" x14ac:dyDescent="0.3">
      <c r="C18" s="49"/>
      <c r="D18" s="49"/>
      <c r="F18" s="97"/>
      <c r="G18" s="97"/>
      <c r="H18" s="97"/>
      <c r="I18" s="97"/>
      <c r="J18" s="97"/>
      <c r="K18" s="97"/>
      <c r="L18" s="97"/>
    </row>
    <row r="19" spans="3:12" x14ac:dyDescent="0.3">
      <c r="C19" s="49"/>
      <c r="D19" s="49"/>
      <c r="F19" s="97"/>
      <c r="G19" s="97"/>
      <c r="H19" s="97"/>
      <c r="I19" s="97"/>
      <c r="J19" s="97"/>
      <c r="K19" s="97"/>
      <c r="L19" s="97"/>
    </row>
    <row r="21" spans="3:12" x14ac:dyDescent="0.3">
      <c r="D21" s="50"/>
    </row>
  </sheetData>
  <mergeCells count="9">
    <mergeCell ref="F18:L19"/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zoomScaleSheetLayoutView="80" workbookViewId="0">
      <selection activeCell="I9" sqref="I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4.88671875" customWidth="1"/>
    <col min="4" max="4" width="14.33203125" customWidth="1"/>
    <col min="5" max="5" width="18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4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</row>
    <row r="2" spans="1:13" ht="18" x14ac:dyDescent="0.35">
      <c r="A2" s="5"/>
      <c r="B2" s="105" t="s">
        <v>13</v>
      </c>
      <c r="C2" s="105"/>
      <c r="D2" s="12"/>
      <c r="E2" s="12"/>
      <c r="F2" s="12"/>
      <c r="G2" s="102" t="s">
        <v>0</v>
      </c>
      <c r="H2" s="102"/>
      <c r="I2" s="102"/>
      <c r="J2" s="102"/>
      <c r="K2" s="10">
        <v>50</v>
      </c>
      <c r="L2" s="13"/>
      <c r="M2" s="2"/>
    </row>
    <row r="3" spans="1:13" ht="18.600000000000001" thickBot="1" x14ac:dyDescent="0.4">
      <c r="A3" s="5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2"/>
    </row>
    <row r="4" spans="1:13" ht="31.2" x14ac:dyDescent="0.3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73" t="s">
        <v>10</v>
      </c>
      <c r="K4" s="74" t="s">
        <v>11</v>
      </c>
      <c r="L4" s="75" t="s">
        <v>12</v>
      </c>
    </row>
    <row r="5" spans="1:13" ht="20.25" customHeight="1" x14ac:dyDescent="0.3">
      <c r="A5" s="38">
        <v>1</v>
      </c>
      <c r="B5" s="18" t="s">
        <v>24</v>
      </c>
      <c r="C5" s="39" t="s">
        <v>25</v>
      </c>
      <c r="D5" s="39" t="s">
        <v>26</v>
      </c>
      <c r="E5" s="39" t="s">
        <v>27</v>
      </c>
      <c r="F5" s="3">
        <v>39962</v>
      </c>
      <c r="G5" s="17" t="s">
        <v>28</v>
      </c>
      <c r="H5" s="40" t="s">
        <v>29</v>
      </c>
      <c r="I5" s="17" t="s">
        <v>55</v>
      </c>
      <c r="J5" s="64" t="s">
        <v>31</v>
      </c>
      <c r="K5" s="65">
        <f>J5/$K$2</f>
        <v>0.56000000000000005</v>
      </c>
      <c r="L5" s="76" t="s">
        <v>32</v>
      </c>
    </row>
    <row r="6" spans="1:13" ht="15.6" x14ac:dyDescent="0.3">
      <c r="A6" s="38">
        <v>2</v>
      </c>
      <c r="B6" s="18" t="s">
        <v>33</v>
      </c>
      <c r="C6" s="39" t="s">
        <v>34</v>
      </c>
      <c r="D6" s="39" t="s">
        <v>35</v>
      </c>
      <c r="E6" s="39" t="s">
        <v>36</v>
      </c>
      <c r="F6" s="3">
        <v>39986</v>
      </c>
      <c r="G6" s="17" t="s">
        <v>28</v>
      </c>
      <c r="H6" s="40" t="s">
        <v>29</v>
      </c>
      <c r="I6" s="63" t="s">
        <v>37</v>
      </c>
      <c r="J6" s="64" t="s">
        <v>38</v>
      </c>
      <c r="K6" s="65">
        <f t="shared" ref="K6:K14" si="0">J6/$K$2</f>
        <v>0.8</v>
      </c>
      <c r="L6" s="76" t="s">
        <v>32</v>
      </c>
    </row>
    <row r="7" spans="1:13" ht="15.6" x14ac:dyDescent="0.3">
      <c r="A7" s="51">
        <v>3</v>
      </c>
      <c r="B7" s="52" t="s">
        <v>39</v>
      </c>
      <c r="C7" s="53" t="s">
        <v>40</v>
      </c>
      <c r="D7" s="53" t="s">
        <v>35</v>
      </c>
      <c r="E7" s="53" t="s">
        <v>41</v>
      </c>
      <c r="F7" s="54">
        <v>40079</v>
      </c>
      <c r="G7" s="55" t="s">
        <v>28</v>
      </c>
      <c r="H7" s="56" t="s">
        <v>29</v>
      </c>
      <c r="I7" s="95" t="s">
        <v>30</v>
      </c>
      <c r="J7" s="64" t="s">
        <v>42</v>
      </c>
      <c r="K7" s="65">
        <f t="shared" si="0"/>
        <v>0.6</v>
      </c>
      <c r="L7" s="76" t="s">
        <v>32</v>
      </c>
    </row>
    <row r="8" spans="1:13" ht="16.5" customHeight="1" x14ac:dyDescent="0.3">
      <c r="A8" s="38">
        <v>4</v>
      </c>
      <c r="B8" s="52" t="s">
        <v>106</v>
      </c>
      <c r="C8" s="39" t="s">
        <v>89</v>
      </c>
      <c r="D8" s="39" t="s">
        <v>104</v>
      </c>
      <c r="E8" s="39" t="s">
        <v>90</v>
      </c>
      <c r="F8" s="3">
        <v>39928</v>
      </c>
      <c r="G8" s="55" t="s">
        <v>28</v>
      </c>
      <c r="H8" s="40" t="s">
        <v>29</v>
      </c>
      <c r="I8" s="17" t="s">
        <v>55</v>
      </c>
      <c r="J8" s="64" t="s">
        <v>91</v>
      </c>
      <c r="K8" s="65">
        <f t="shared" si="0"/>
        <v>0.44</v>
      </c>
      <c r="L8" s="76" t="s">
        <v>120</v>
      </c>
    </row>
    <row r="9" spans="1:13" ht="15.6" x14ac:dyDescent="0.3">
      <c r="A9" s="38">
        <v>5</v>
      </c>
      <c r="B9" s="52" t="s">
        <v>107</v>
      </c>
      <c r="C9" s="39" t="s">
        <v>92</v>
      </c>
      <c r="D9" s="39" t="s">
        <v>93</v>
      </c>
      <c r="E9" s="39" t="s">
        <v>94</v>
      </c>
      <c r="F9" s="3">
        <v>39965</v>
      </c>
      <c r="G9" s="55" t="s">
        <v>28</v>
      </c>
      <c r="H9" s="40" t="s">
        <v>95</v>
      </c>
      <c r="I9" s="63" t="s">
        <v>30</v>
      </c>
      <c r="J9" s="64" t="s">
        <v>157</v>
      </c>
      <c r="K9" s="65">
        <f t="shared" si="0"/>
        <v>0.57999999999999996</v>
      </c>
      <c r="L9" s="76" t="s">
        <v>120</v>
      </c>
    </row>
    <row r="10" spans="1:13" ht="15.6" x14ac:dyDescent="0.3">
      <c r="A10" s="38">
        <v>6</v>
      </c>
      <c r="B10" s="52" t="s">
        <v>108</v>
      </c>
      <c r="C10" s="39" t="s">
        <v>96</v>
      </c>
      <c r="D10" s="39" t="s">
        <v>97</v>
      </c>
      <c r="E10" s="39" t="s">
        <v>98</v>
      </c>
      <c r="F10" s="3">
        <v>39825</v>
      </c>
      <c r="G10" s="55" t="s">
        <v>28</v>
      </c>
      <c r="H10" s="40" t="s">
        <v>29</v>
      </c>
      <c r="I10" s="17" t="s">
        <v>55</v>
      </c>
      <c r="J10" s="64" t="s">
        <v>31</v>
      </c>
      <c r="K10" s="65">
        <f t="shared" si="0"/>
        <v>0.56000000000000005</v>
      </c>
      <c r="L10" s="76" t="s">
        <v>120</v>
      </c>
    </row>
    <row r="11" spans="1:13" ht="15.6" x14ac:dyDescent="0.3">
      <c r="A11" s="38">
        <v>7</v>
      </c>
      <c r="B11" s="52" t="s">
        <v>109</v>
      </c>
      <c r="C11" s="39" t="s">
        <v>99</v>
      </c>
      <c r="D11" s="39" t="s">
        <v>100</v>
      </c>
      <c r="E11" s="39" t="s">
        <v>101</v>
      </c>
      <c r="F11" s="3">
        <v>40019</v>
      </c>
      <c r="G11" s="55" t="s">
        <v>28</v>
      </c>
      <c r="H11" s="40" t="s">
        <v>105</v>
      </c>
      <c r="I11" s="17" t="s">
        <v>55</v>
      </c>
      <c r="J11" s="64" t="s">
        <v>64</v>
      </c>
      <c r="K11" s="65">
        <f t="shared" si="0"/>
        <v>0.48</v>
      </c>
      <c r="L11" s="76" t="s">
        <v>120</v>
      </c>
    </row>
    <row r="12" spans="1:13" ht="15.6" x14ac:dyDescent="0.3">
      <c r="A12" s="51">
        <v>8</v>
      </c>
      <c r="B12" s="52" t="s">
        <v>110</v>
      </c>
      <c r="C12" s="53" t="s">
        <v>102</v>
      </c>
      <c r="D12" s="53" t="s">
        <v>97</v>
      </c>
      <c r="E12" s="53" t="s">
        <v>103</v>
      </c>
      <c r="F12" s="54">
        <v>40175</v>
      </c>
      <c r="G12" s="55" t="s">
        <v>28</v>
      </c>
      <c r="H12" s="56" t="s">
        <v>105</v>
      </c>
      <c r="I12" s="55" t="s">
        <v>55</v>
      </c>
      <c r="J12" s="64" t="s">
        <v>64</v>
      </c>
      <c r="K12" s="65">
        <f t="shared" si="0"/>
        <v>0.48</v>
      </c>
      <c r="L12" s="76" t="s">
        <v>120</v>
      </c>
    </row>
    <row r="13" spans="1:13" ht="15.6" x14ac:dyDescent="0.3">
      <c r="A13" s="38">
        <v>9</v>
      </c>
      <c r="B13" s="52" t="s">
        <v>112</v>
      </c>
      <c r="C13" s="39" t="s">
        <v>113</v>
      </c>
      <c r="D13" s="39" t="s">
        <v>114</v>
      </c>
      <c r="E13" s="39" t="s">
        <v>63</v>
      </c>
      <c r="F13" s="3">
        <v>40061</v>
      </c>
      <c r="G13" s="55" t="s">
        <v>28</v>
      </c>
      <c r="H13" s="40" t="s">
        <v>29</v>
      </c>
      <c r="I13" s="55" t="s">
        <v>55</v>
      </c>
      <c r="J13" s="64" t="s">
        <v>115</v>
      </c>
      <c r="K13" s="65">
        <f t="shared" si="0"/>
        <v>0.36</v>
      </c>
      <c r="L13" s="76" t="s">
        <v>120</v>
      </c>
    </row>
    <row r="14" spans="1:13" ht="16.5" customHeight="1" thickBot="1" x14ac:dyDescent="0.35">
      <c r="A14" s="41">
        <v>10</v>
      </c>
      <c r="B14" s="42" t="s">
        <v>111</v>
      </c>
      <c r="C14" s="43" t="s">
        <v>116</v>
      </c>
      <c r="D14" s="43" t="s">
        <v>117</v>
      </c>
      <c r="E14" s="43" t="s">
        <v>118</v>
      </c>
      <c r="F14" s="4">
        <v>39940</v>
      </c>
      <c r="G14" s="44" t="s">
        <v>28</v>
      </c>
      <c r="H14" s="45" t="s">
        <v>29</v>
      </c>
      <c r="I14" s="44" t="s">
        <v>55</v>
      </c>
      <c r="J14" s="77" t="s">
        <v>119</v>
      </c>
      <c r="K14" s="78">
        <f t="shared" si="0"/>
        <v>0.24</v>
      </c>
      <c r="L14" s="79" t="s">
        <v>120</v>
      </c>
    </row>
    <row r="15" spans="1:13" ht="15.6" x14ac:dyDescent="0.3">
      <c r="A15" s="15"/>
      <c r="B15" s="15"/>
      <c r="C15" s="98" t="s">
        <v>43</v>
      </c>
      <c r="D15" s="98"/>
      <c r="E15" s="98"/>
      <c r="F15" s="98"/>
      <c r="G15" s="98"/>
      <c r="H15" s="15"/>
      <c r="I15" s="15"/>
      <c r="J15" s="15"/>
      <c r="K15" s="15"/>
      <c r="L15" s="15"/>
    </row>
    <row r="16" spans="1:13" ht="15.6" x14ac:dyDescent="0.3">
      <c r="A16" s="15"/>
      <c r="B16" s="15"/>
      <c r="C16" s="98" t="s">
        <v>44</v>
      </c>
      <c r="D16" s="98"/>
      <c r="E16" s="98"/>
      <c r="F16" s="98"/>
      <c r="G16" s="98"/>
      <c r="H16" s="15"/>
      <c r="I16" s="15"/>
      <c r="J16" s="15"/>
      <c r="K16" s="15"/>
      <c r="L16" s="15"/>
    </row>
    <row r="17" spans="1:12" ht="15.6" x14ac:dyDescent="0.3">
      <c r="A17" s="15"/>
      <c r="B17" s="15"/>
      <c r="C17" s="98" t="s">
        <v>45</v>
      </c>
      <c r="D17" s="98"/>
      <c r="E17" s="98"/>
      <c r="F17" s="98"/>
      <c r="G17" s="98"/>
      <c r="H17" s="15"/>
      <c r="I17" s="15"/>
      <c r="J17" s="15"/>
      <c r="K17" s="15"/>
      <c r="L17" s="15"/>
    </row>
    <row r="18" spans="1:12" ht="15.6" x14ac:dyDescent="0.3">
      <c r="A18" s="15"/>
      <c r="B18" s="15"/>
      <c r="C18" s="98"/>
      <c r="D18" s="98"/>
      <c r="E18" s="98"/>
      <c r="F18" s="98"/>
      <c r="G18" s="98"/>
      <c r="H18" s="15"/>
      <c r="I18" s="15"/>
      <c r="J18" s="15"/>
      <c r="K18" s="15"/>
      <c r="L18" s="15"/>
    </row>
    <row r="19" spans="1:12" x14ac:dyDescent="0.3">
      <c r="C19" s="103"/>
      <c r="D19" s="103"/>
      <c r="E19" s="103"/>
      <c r="F19" s="103"/>
      <c r="G19" s="103"/>
    </row>
    <row r="20" spans="1:12" x14ac:dyDescent="0.3">
      <c r="C20" s="49"/>
      <c r="D20" s="49"/>
    </row>
    <row r="21" spans="1:12" x14ac:dyDescent="0.3">
      <c r="C21" s="49"/>
      <c r="D21" s="49"/>
    </row>
    <row r="22" spans="1:12" x14ac:dyDescent="0.3">
      <c r="C22" s="49"/>
      <c r="D22" s="49"/>
      <c r="F22" s="97"/>
      <c r="G22" s="97"/>
      <c r="H22" s="97"/>
      <c r="I22" s="97"/>
      <c r="J22" s="97"/>
      <c r="K22" s="97"/>
      <c r="L22" s="97"/>
    </row>
    <row r="23" spans="1:12" x14ac:dyDescent="0.3">
      <c r="C23" s="49"/>
      <c r="D23" s="49"/>
      <c r="F23" s="97"/>
      <c r="G23" s="97"/>
      <c r="H23" s="97"/>
      <c r="I23" s="97"/>
      <c r="J23" s="97"/>
      <c r="K23" s="97"/>
      <c r="L23" s="97"/>
    </row>
    <row r="25" spans="1:12" x14ac:dyDescent="0.3">
      <c r="D25" s="50"/>
    </row>
  </sheetData>
  <autoFilter ref="A4:U4">
    <sortState ref="A5:U12">
      <sortCondition descending="1" ref="K4"/>
    </sortState>
  </autoFilter>
  <mergeCells count="9">
    <mergeCell ref="F22:L23"/>
    <mergeCell ref="A1:L1"/>
    <mergeCell ref="B2:C2"/>
    <mergeCell ref="G2:J2"/>
    <mergeCell ref="C18:G18"/>
    <mergeCell ref="C19:G19"/>
    <mergeCell ref="C15:G15"/>
    <mergeCell ref="C16:G16"/>
    <mergeCell ref="C17:G17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7" sqref="I7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</row>
    <row r="2" spans="1:13" ht="18" x14ac:dyDescent="0.35">
      <c r="A2" s="5"/>
      <c r="B2" s="105" t="s">
        <v>13</v>
      </c>
      <c r="C2" s="105"/>
      <c r="D2" s="12"/>
      <c r="E2" s="12"/>
      <c r="F2" s="12"/>
      <c r="G2" s="102" t="s">
        <v>212</v>
      </c>
      <c r="H2" s="102"/>
      <c r="I2" s="102"/>
      <c r="J2" s="102"/>
      <c r="K2" s="10">
        <v>22</v>
      </c>
      <c r="L2" s="13"/>
      <c r="M2" s="2"/>
    </row>
    <row r="3" spans="1:13" ht="18" thickBot="1" x14ac:dyDescent="0.35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2"/>
    </row>
    <row r="4" spans="1:13" ht="31.2" x14ac:dyDescent="0.3">
      <c r="A4" s="36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73" t="s">
        <v>10</v>
      </c>
      <c r="K4" s="74" t="s">
        <v>11</v>
      </c>
      <c r="L4" s="75" t="s">
        <v>12</v>
      </c>
    </row>
    <row r="5" spans="1:13" ht="15.6" x14ac:dyDescent="0.3">
      <c r="A5" s="38">
        <v>1</v>
      </c>
      <c r="B5" s="18" t="s">
        <v>68</v>
      </c>
      <c r="C5" s="39" t="s">
        <v>72</v>
      </c>
      <c r="D5" s="39" t="s">
        <v>73</v>
      </c>
      <c r="E5" s="39" t="s">
        <v>211</v>
      </c>
      <c r="F5" s="3">
        <v>39669</v>
      </c>
      <c r="G5" s="17" t="s">
        <v>49</v>
      </c>
      <c r="H5" s="40" t="s">
        <v>74</v>
      </c>
      <c r="I5" s="17" t="s">
        <v>55</v>
      </c>
      <c r="J5" s="64" t="s">
        <v>75</v>
      </c>
      <c r="K5" s="65">
        <f>J5/$K$2</f>
        <v>0.36363636363636365</v>
      </c>
      <c r="L5" s="76" t="s">
        <v>45</v>
      </c>
    </row>
    <row r="6" spans="1:13" ht="15.6" x14ac:dyDescent="0.3">
      <c r="A6" s="38">
        <v>2</v>
      </c>
      <c r="B6" s="18" t="s">
        <v>69</v>
      </c>
      <c r="C6" s="39" t="s">
        <v>76</v>
      </c>
      <c r="D6" s="39" t="s">
        <v>77</v>
      </c>
      <c r="E6" s="39" t="s">
        <v>78</v>
      </c>
      <c r="F6" s="3">
        <v>39638</v>
      </c>
      <c r="G6" s="17" t="s">
        <v>49</v>
      </c>
      <c r="H6" s="40" t="s">
        <v>74</v>
      </c>
      <c r="I6" s="63" t="s">
        <v>30</v>
      </c>
      <c r="J6" s="64" t="s">
        <v>119</v>
      </c>
      <c r="K6" s="65">
        <f t="shared" ref="K6:K14" si="0">J6/$K$2</f>
        <v>0.54545454545454541</v>
      </c>
      <c r="L6" s="76" t="s">
        <v>45</v>
      </c>
    </row>
    <row r="7" spans="1:13" ht="15.6" x14ac:dyDescent="0.3">
      <c r="A7" s="38">
        <v>3</v>
      </c>
      <c r="B7" s="18" t="s">
        <v>70</v>
      </c>
      <c r="C7" s="39" t="s">
        <v>80</v>
      </c>
      <c r="D7" s="39" t="s">
        <v>81</v>
      </c>
      <c r="E7" s="39" t="s">
        <v>82</v>
      </c>
      <c r="F7" s="3">
        <v>39505</v>
      </c>
      <c r="G7" s="17" t="s">
        <v>49</v>
      </c>
      <c r="H7" s="40" t="s">
        <v>74</v>
      </c>
      <c r="I7" s="63" t="s">
        <v>37</v>
      </c>
      <c r="J7" s="64" t="s">
        <v>79</v>
      </c>
      <c r="K7" s="65">
        <f t="shared" si="0"/>
        <v>0.59090909090909094</v>
      </c>
      <c r="L7" s="76" t="s">
        <v>45</v>
      </c>
    </row>
    <row r="8" spans="1:13" ht="15.6" x14ac:dyDescent="0.3">
      <c r="A8" s="38">
        <v>4</v>
      </c>
      <c r="B8" s="18" t="s">
        <v>71</v>
      </c>
      <c r="C8" s="39" t="s">
        <v>83</v>
      </c>
      <c r="D8" s="39" t="s">
        <v>84</v>
      </c>
      <c r="E8" s="39" t="s">
        <v>85</v>
      </c>
      <c r="F8" s="3">
        <v>39750</v>
      </c>
      <c r="G8" s="17" t="s">
        <v>49</v>
      </c>
      <c r="H8" s="40" t="s">
        <v>86</v>
      </c>
      <c r="I8" s="17" t="s">
        <v>55</v>
      </c>
      <c r="J8" s="64" t="s">
        <v>75</v>
      </c>
      <c r="K8" s="65">
        <f t="shared" si="0"/>
        <v>0.36363636363636365</v>
      </c>
      <c r="L8" s="76" t="s">
        <v>45</v>
      </c>
    </row>
    <row r="9" spans="1:13" ht="15.6" x14ac:dyDescent="0.3">
      <c r="A9" s="51">
        <v>5</v>
      </c>
      <c r="B9" s="18" t="s">
        <v>121</v>
      </c>
      <c r="C9" s="53" t="s">
        <v>125</v>
      </c>
      <c r="D9" s="53" t="s">
        <v>126</v>
      </c>
      <c r="E9" s="53" t="s">
        <v>82</v>
      </c>
      <c r="F9" s="54">
        <v>39482</v>
      </c>
      <c r="G9" s="17" t="s">
        <v>49</v>
      </c>
      <c r="H9" s="56" t="s">
        <v>145</v>
      </c>
      <c r="I9" s="17" t="s">
        <v>55</v>
      </c>
      <c r="J9" s="64" t="s">
        <v>75</v>
      </c>
      <c r="K9" s="65">
        <f t="shared" si="0"/>
        <v>0.36363636363636365</v>
      </c>
      <c r="L9" s="76" t="s">
        <v>120</v>
      </c>
    </row>
    <row r="10" spans="1:13" ht="15.6" x14ac:dyDescent="0.3">
      <c r="A10" s="51">
        <v>6</v>
      </c>
      <c r="B10" s="18" t="s">
        <v>122</v>
      </c>
      <c r="C10" s="53" t="s">
        <v>127</v>
      </c>
      <c r="D10" s="53" t="s">
        <v>146</v>
      </c>
      <c r="E10" s="53" t="s">
        <v>128</v>
      </c>
      <c r="F10" s="54">
        <v>44459</v>
      </c>
      <c r="G10" s="17" t="s">
        <v>49</v>
      </c>
      <c r="H10" s="56" t="s">
        <v>147</v>
      </c>
      <c r="I10" s="17" t="s">
        <v>55</v>
      </c>
      <c r="J10" s="64" t="s">
        <v>129</v>
      </c>
      <c r="K10" s="65">
        <f t="shared" si="0"/>
        <v>0.31818181818181818</v>
      </c>
      <c r="L10" s="76" t="s">
        <v>120</v>
      </c>
    </row>
    <row r="11" spans="1:13" ht="15.6" x14ac:dyDescent="0.3">
      <c r="A11" s="51">
        <v>7</v>
      </c>
      <c r="B11" s="18" t="s">
        <v>123</v>
      </c>
      <c r="C11" s="53" t="s">
        <v>130</v>
      </c>
      <c r="D11" s="53" t="s">
        <v>131</v>
      </c>
      <c r="E11" s="53" t="s">
        <v>132</v>
      </c>
      <c r="F11" s="54">
        <v>39727</v>
      </c>
      <c r="G11" s="17" t="s">
        <v>49</v>
      </c>
      <c r="H11" s="56" t="s">
        <v>147</v>
      </c>
      <c r="I11" s="63" t="s">
        <v>30</v>
      </c>
      <c r="J11" s="64" t="s">
        <v>133</v>
      </c>
      <c r="K11" s="65">
        <f t="shared" si="0"/>
        <v>0.5</v>
      </c>
      <c r="L11" s="76" t="s">
        <v>120</v>
      </c>
    </row>
    <row r="12" spans="1:13" ht="15.6" x14ac:dyDescent="0.3">
      <c r="A12" s="51">
        <v>8</v>
      </c>
      <c r="B12" s="52" t="s">
        <v>124</v>
      </c>
      <c r="C12" s="53" t="s">
        <v>136</v>
      </c>
      <c r="D12" s="53" t="s">
        <v>137</v>
      </c>
      <c r="E12" s="53" t="s">
        <v>138</v>
      </c>
      <c r="F12" s="54">
        <v>39515</v>
      </c>
      <c r="G12" s="17" t="s">
        <v>49</v>
      </c>
      <c r="H12" s="56" t="s">
        <v>147</v>
      </c>
      <c r="I12" s="17" t="s">
        <v>55</v>
      </c>
      <c r="J12" s="64" t="s">
        <v>139</v>
      </c>
      <c r="K12" s="65">
        <f t="shared" si="0"/>
        <v>0.45454545454545453</v>
      </c>
      <c r="L12" s="76" t="s">
        <v>120</v>
      </c>
    </row>
    <row r="13" spans="1:13" ht="15.6" x14ac:dyDescent="0.3">
      <c r="A13" s="38">
        <v>9</v>
      </c>
      <c r="B13" s="52" t="s">
        <v>134</v>
      </c>
      <c r="C13" s="39" t="s">
        <v>140</v>
      </c>
      <c r="D13" s="39" t="s">
        <v>52</v>
      </c>
      <c r="E13" s="39" t="s">
        <v>141</v>
      </c>
      <c r="F13" s="3">
        <v>39652</v>
      </c>
      <c r="G13" s="17" t="s">
        <v>49</v>
      </c>
      <c r="H13" s="40" t="s">
        <v>145</v>
      </c>
      <c r="I13" s="17" t="s">
        <v>55</v>
      </c>
      <c r="J13" s="64" t="s">
        <v>75</v>
      </c>
      <c r="K13" s="65">
        <f t="shared" si="0"/>
        <v>0.36363636363636365</v>
      </c>
      <c r="L13" s="76" t="s">
        <v>120</v>
      </c>
    </row>
    <row r="14" spans="1:13" ht="16.2" thickBot="1" x14ac:dyDescent="0.35">
      <c r="A14" s="41">
        <v>10</v>
      </c>
      <c r="B14" s="42" t="s">
        <v>135</v>
      </c>
      <c r="C14" s="43" t="s">
        <v>142</v>
      </c>
      <c r="D14" s="43" t="s">
        <v>143</v>
      </c>
      <c r="E14" s="43" t="s">
        <v>144</v>
      </c>
      <c r="F14" s="4">
        <v>39578</v>
      </c>
      <c r="G14" s="44" t="s">
        <v>49</v>
      </c>
      <c r="H14" s="45" t="s">
        <v>147</v>
      </c>
      <c r="I14" s="44" t="s">
        <v>55</v>
      </c>
      <c r="J14" s="77" t="s">
        <v>75</v>
      </c>
      <c r="K14" s="78">
        <f t="shared" si="0"/>
        <v>0.36363636363636365</v>
      </c>
      <c r="L14" s="79" t="s">
        <v>120</v>
      </c>
    </row>
    <row r="15" spans="1:13" x14ac:dyDescent="0.3">
      <c r="A15" s="6"/>
      <c r="B15" s="6"/>
      <c r="C15" s="107"/>
      <c r="D15" s="107"/>
      <c r="E15" s="107"/>
      <c r="F15" s="107"/>
      <c r="G15" s="107"/>
      <c r="H15" s="6"/>
      <c r="I15" s="6"/>
      <c r="J15" s="6"/>
      <c r="K15" s="6"/>
      <c r="L15" s="6"/>
    </row>
    <row r="16" spans="1:13" ht="15.6" x14ac:dyDescent="0.3">
      <c r="A16" s="6"/>
      <c r="B16" s="6"/>
      <c r="C16" s="98" t="s">
        <v>65</v>
      </c>
      <c r="D16" s="98"/>
      <c r="E16" s="98"/>
      <c r="F16" s="98"/>
      <c r="G16" s="98"/>
      <c r="H16" s="6"/>
      <c r="I16" s="6"/>
      <c r="J16" s="6"/>
      <c r="K16" s="6"/>
      <c r="L16" s="6"/>
    </row>
    <row r="17" spans="1:12" ht="15.6" x14ac:dyDescent="0.3">
      <c r="A17" s="6"/>
      <c r="B17" s="6"/>
      <c r="C17" s="98" t="s">
        <v>87</v>
      </c>
      <c r="D17" s="98"/>
      <c r="E17" s="98"/>
      <c r="F17" s="98"/>
      <c r="G17" s="98"/>
      <c r="H17" s="6"/>
      <c r="I17" s="6"/>
      <c r="J17" s="6"/>
      <c r="K17" s="6"/>
      <c r="L17" s="6"/>
    </row>
    <row r="18" spans="1:12" ht="15.6" x14ac:dyDescent="0.3">
      <c r="A18" s="6"/>
      <c r="B18" s="6"/>
      <c r="C18" s="98" t="s">
        <v>88</v>
      </c>
      <c r="D18" s="98"/>
      <c r="E18" s="98"/>
      <c r="F18" s="98"/>
      <c r="G18" s="98"/>
      <c r="H18" s="6"/>
      <c r="I18" s="6"/>
      <c r="J18" s="6"/>
      <c r="K18" s="6"/>
      <c r="L18" s="6"/>
    </row>
    <row r="19" spans="1:12" ht="15.6" x14ac:dyDescent="0.3">
      <c r="C19" s="106"/>
      <c r="D19" s="106"/>
      <c r="E19" s="106"/>
      <c r="F19" s="106"/>
      <c r="G19" s="106"/>
    </row>
    <row r="20" spans="1:12" x14ac:dyDescent="0.3">
      <c r="C20" s="49"/>
      <c r="D20" s="49"/>
    </row>
    <row r="21" spans="1:12" x14ac:dyDescent="0.3">
      <c r="C21" s="49"/>
      <c r="D21" s="49"/>
    </row>
    <row r="22" spans="1:12" x14ac:dyDescent="0.3">
      <c r="C22" s="49"/>
      <c r="D22" s="49"/>
      <c r="F22" s="97"/>
      <c r="G22" s="97"/>
      <c r="H22" s="97"/>
      <c r="I22" s="97"/>
      <c r="J22" s="97"/>
      <c r="K22" s="97"/>
      <c r="L22" s="97"/>
    </row>
    <row r="23" spans="1:12" x14ac:dyDescent="0.3">
      <c r="C23" s="49"/>
      <c r="D23" s="49"/>
      <c r="F23" s="97"/>
      <c r="G23" s="97"/>
      <c r="H23" s="97"/>
      <c r="I23" s="97"/>
      <c r="J23" s="97"/>
      <c r="K23" s="97"/>
      <c r="L23" s="97"/>
    </row>
    <row r="25" spans="1:12" x14ac:dyDescent="0.3">
      <c r="D25" s="50"/>
    </row>
  </sheetData>
  <mergeCells count="9">
    <mergeCell ref="F22:L23"/>
    <mergeCell ref="C18:G18"/>
    <mergeCell ref="C19:G19"/>
    <mergeCell ref="A1:L1"/>
    <mergeCell ref="B2:C2"/>
    <mergeCell ref="G2:J2"/>
    <mergeCell ref="C15:G15"/>
    <mergeCell ref="C16:G16"/>
    <mergeCell ref="C17:G1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I5" sqref="I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</row>
    <row r="2" spans="1:13" ht="18" x14ac:dyDescent="0.35">
      <c r="A2" s="5"/>
      <c r="B2" s="105" t="s">
        <v>13</v>
      </c>
      <c r="C2" s="105"/>
      <c r="D2" s="12"/>
      <c r="E2" s="12"/>
      <c r="F2" s="12"/>
      <c r="G2" s="102" t="s">
        <v>0</v>
      </c>
      <c r="H2" s="102"/>
      <c r="I2" s="102"/>
      <c r="J2" s="102"/>
      <c r="K2" s="10">
        <v>22</v>
      </c>
      <c r="L2" s="13"/>
      <c r="M2" s="2"/>
    </row>
    <row r="3" spans="1:13" ht="18" thickBot="1" x14ac:dyDescent="0.35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2"/>
    </row>
    <row r="4" spans="1:13" ht="27" x14ac:dyDescent="0.3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66" t="s">
        <v>10</v>
      </c>
      <c r="K4" s="67" t="s">
        <v>11</v>
      </c>
      <c r="L4" s="68" t="s">
        <v>12</v>
      </c>
    </row>
    <row r="5" spans="1:13" ht="15.6" x14ac:dyDescent="0.3">
      <c r="A5" s="24">
        <v>1</v>
      </c>
      <c r="B5" s="9" t="s">
        <v>184</v>
      </c>
      <c r="C5" s="25" t="s">
        <v>185</v>
      </c>
      <c r="D5" s="25" t="s">
        <v>186</v>
      </c>
      <c r="E5" s="25" t="s">
        <v>187</v>
      </c>
      <c r="F5" s="3">
        <v>39504</v>
      </c>
      <c r="G5" s="8" t="s">
        <v>49</v>
      </c>
      <c r="H5" s="46" t="s">
        <v>188</v>
      </c>
      <c r="I5" s="59" t="s">
        <v>37</v>
      </c>
      <c r="J5" s="60" t="s">
        <v>56</v>
      </c>
      <c r="K5" s="61">
        <f>J5/$K$2</f>
        <v>0.63636363636363635</v>
      </c>
      <c r="L5" s="69" t="s">
        <v>153</v>
      </c>
    </row>
    <row r="6" spans="1:13" ht="16.2" thickBot="1" x14ac:dyDescent="0.35">
      <c r="A6" s="29">
        <v>2</v>
      </c>
      <c r="B6" s="30" t="s">
        <v>191</v>
      </c>
      <c r="C6" s="31" t="s">
        <v>192</v>
      </c>
      <c r="D6" s="31" t="s">
        <v>193</v>
      </c>
      <c r="E6" s="31" t="s">
        <v>194</v>
      </c>
      <c r="F6" s="4">
        <v>39427</v>
      </c>
      <c r="G6" s="32" t="s">
        <v>49</v>
      </c>
      <c r="H6" s="47" t="s">
        <v>188</v>
      </c>
      <c r="I6" s="32" t="s">
        <v>55</v>
      </c>
      <c r="J6" s="70" t="s">
        <v>195</v>
      </c>
      <c r="K6" s="71">
        <f>J6/$K$2</f>
        <v>0.40909090909090912</v>
      </c>
      <c r="L6" s="72" t="s">
        <v>153</v>
      </c>
    </row>
    <row r="7" spans="1:1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x14ac:dyDescent="0.3">
      <c r="A8" s="6"/>
      <c r="B8" s="6"/>
      <c r="C8" s="107"/>
      <c r="D8" s="107"/>
      <c r="E8" s="107"/>
      <c r="F8" s="107"/>
      <c r="G8" s="107"/>
      <c r="H8" s="6"/>
      <c r="I8" s="6"/>
      <c r="J8" s="6"/>
      <c r="K8" s="6"/>
      <c r="L8" s="6"/>
    </row>
    <row r="9" spans="1:13" x14ac:dyDescent="0.3">
      <c r="A9" s="6"/>
      <c r="B9" s="6"/>
      <c r="C9" s="107" t="s">
        <v>182</v>
      </c>
      <c r="D9" s="107"/>
      <c r="E9" s="107"/>
      <c r="F9" s="107"/>
      <c r="G9" s="107"/>
      <c r="H9" s="6"/>
      <c r="I9" s="6"/>
      <c r="J9" s="6"/>
      <c r="K9" s="6"/>
      <c r="L9" s="6"/>
    </row>
    <row r="10" spans="1:13" x14ac:dyDescent="0.3">
      <c r="A10" s="6"/>
      <c r="B10" s="6"/>
      <c r="C10" s="107" t="s">
        <v>189</v>
      </c>
      <c r="D10" s="107"/>
      <c r="E10" s="107"/>
      <c r="F10" s="107"/>
      <c r="G10" s="107"/>
      <c r="H10" s="6"/>
      <c r="I10" s="6"/>
      <c r="J10" s="6"/>
      <c r="K10" s="6"/>
      <c r="L10" s="6"/>
    </row>
    <row r="11" spans="1:13" x14ac:dyDescent="0.3">
      <c r="A11" s="6"/>
      <c r="B11" s="6"/>
      <c r="C11" s="107" t="s">
        <v>190</v>
      </c>
      <c r="D11" s="107"/>
      <c r="E11" s="107"/>
      <c r="F11" s="107"/>
      <c r="G11" s="107"/>
      <c r="H11" s="6"/>
      <c r="I11" s="6"/>
      <c r="J11" s="6"/>
      <c r="K11" s="6"/>
      <c r="L11" s="6"/>
    </row>
    <row r="12" spans="1:13" x14ac:dyDescent="0.3">
      <c r="A12" s="6"/>
      <c r="B12" s="6"/>
      <c r="C12" s="107"/>
      <c r="D12" s="107"/>
      <c r="E12" s="107"/>
      <c r="F12" s="107"/>
      <c r="G12" s="107"/>
      <c r="H12" s="6"/>
      <c r="I12" s="6"/>
      <c r="J12" s="6"/>
      <c r="K12" s="6"/>
      <c r="L12" s="6"/>
    </row>
    <row r="15" spans="1:13" x14ac:dyDescent="0.3">
      <c r="C15" s="49"/>
      <c r="D15" s="49"/>
    </row>
    <row r="16" spans="1:13" x14ac:dyDescent="0.3">
      <c r="C16" s="49"/>
      <c r="D16" s="49"/>
    </row>
    <row r="17" spans="3:12" x14ac:dyDescent="0.3">
      <c r="C17" s="49"/>
      <c r="D17" s="49"/>
      <c r="F17" s="97"/>
      <c r="G17" s="97"/>
      <c r="H17" s="97"/>
      <c r="I17" s="97"/>
      <c r="J17" s="97"/>
      <c r="K17" s="97"/>
      <c r="L17" s="97"/>
    </row>
    <row r="18" spans="3:12" x14ac:dyDescent="0.3">
      <c r="C18" s="49"/>
      <c r="D18" s="49"/>
      <c r="F18" s="97"/>
      <c r="G18" s="97"/>
      <c r="H18" s="97"/>
      <c r="I18" s="97"/>
      <c r="J18" s="97"/>
      <c r="K18" s="97"/>
      <c r="L18" s="97"/>
    </row>
    <row r="20" spans="3:12" x14ac:dyDescent="0.3">
      <c r="D20" s="50"/>
    </row>
  </sheetData>
  <mergeCells count="9">
    <mergeCell ref="F17:L18"/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18" sqref="C18:L24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</row>
    <row r="2" spans="1:13" ht="18" x14ac:dyDescent="0.35">
      <c r="A2" s="5"/>
      <c r="B2" s="105" t="s">
        <v>13</v>
      </c>
      <c r="C2" s="105"/>
      <c r="D2" s="12"/>
      <c r="E2" s="12"/>
      <c r="F2" s="12"/>
      <c r="G2" s="102" t="s">
        <v>0</v>
      </c>
      <c r="H2" s="102"/>
      <c r="I2" s="102"/>
      <c r="J2" s="102"/>
      <c r="K2" s="10">
        <v>30</v>
      </c>
      <c r="L2" s="13"/>
      <c r="M2" s="2"/>
    </row>
    <row r="3" spans="1:13" ht="18.600000000000001" thickBot="1" x14ac:dyDescent="0.4">
      <c r="A3" s="5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2"/>
    </row>
    <row r="4" spans="1:13" ht="31.2" x14ac:dyDescent="0.3">
      <c r="A4" s="84" t="s">
        <v>1</v>
      </c>
      <c r="B4" s="8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74" t="s">
        <v>11</v>
      </c>
      <c r="L4" s="75" t="s">
        <v>12</v>
      </c>
    </row>
    <row r="5" spans="1:13" ht="15.6" x14ac:dyDescent="0.3">
      <c r="A5" s="85">
        <v>1</v>
      </c>
      <c r="B5" s="88" t="s">
        <v>170</v>
      </c>
      <c r="C5" s="39" t="s">
        <v>173</v>
      </c>
      <c r="D5" s="39" t="s">
        <v>174</v>
      </c>
      <c r="E5" s="39" t="s">
        <v>175</v>
      </c>
      <c r="F5" s="3">
        <v>38925</v>
      </c>
      <c r="G5" s="17" t="s">
        <v>49</v>
      </c>
      <c r="H5" s="40" t="s">
        <v>176</v>
      </c>
      <c r="I5" s="17" t="s">
        <v>55</v>
      </c>
      <c r="J5" s="64" t="s">
        <v>177</v>
      </c>
      <c r="K5" s="65">
        <f>J5/$K$2</f>
        <v>0.16666666666666666</v>
      </c>
      <c r="L5" s="76" t="s">
        <v>153</v>
      </c>
    </row>
    <row r="6" spans="1:13" ht="15.6" x14ac:dyDescent="0.3">
      <c r="A6" s="85">
        <v>2</v>
      </c>
      <c r="B6" s="88" t="s">
        <v>171</v>
      </c>
      <c r="C6" s="39" t="s">
        <v>178</v>
      </c>
      <c r="D6" s="39" t="s">
        <v>179</v>
      </c>
      <c r="E6" s="39" t="s">
        <v>180</v>
      </c>
      <c r="F6" s="3">
        <v>39003</v>
      </c>
      <c r="G6" s="17" t="s">
        <v>49</v>
      </c>
      <c r="H6" s="40" t="s">
        <v>208</v>
      </c>
      <c r="I6" s="17" t="s">
        <v>55</v>
      </c>
      <c r="J6" s="64" t="s">
        <v>129</v>
      </c>
      <c r="K6" s="65">
        <f t="shared" ref="K6:K9" si="0">J6/$K$2</f>
        <v>0.23333333333333334</v>
      </c>
      <c r="L6" s="76" t="s">
        <v>153</v>
      </c>
    </row>
    <row r="7" spans="1:13" ht="15.6" x14ac:dyDescent="0.3">
      <c r="A7" s="85">
        <v>3</v>
      </c>
      <c r="B7" s="88" t="s">
        <v>172</v>
      </c>
      <c r="C7" s="39" t="s">
        <v>181</v>
      </c>
      <c r="D7" s="39" t="s">
        <v>59</v>
      </c>
      <c r="E7" s="39" t="s">
        <v>98</v>
      </c>
      <c r="F7" s="3">
        <v>38933</v>
      </c>
      <c r="G7" s="17" t="s">
        <v>49</v>
      </c>
      <c r="H7" s="40" t="s">
        <v>176</v>
      </c>
      <c r="I7" s="17" t="s">
        <v>55</v>
      </c>
      <c r="J7" s="64" t="s">
        <v>177</v>
      </c>
      <c r="K7" s="65">
        <f t="shared" si="0"/>
        <v>0.16666666666666666</v>
      </c>
      <c r="L7" s="76" t="s">
        <v>153</v>
      </c>
    </row>
    <row r="8" spans="1:13" ht="15.6" x14ac:dyDescent="0.3">
      <c r="A8" s="85">
        <v>4</v>
      </c>
      <c r="B8" s="88" t="s">
        <v>206</v>
      </c>
      <c r="C8" s="39" t="s">
        <v>203</v>
      </c>
      <c r="D8" s="39" t="s">
        <v>73</v>
      </c>
      <c r="E8" s="39" t="s">
        <v>138</v>
      </c>
      <c r="F8" s="3">
        <v>38994</v>
      </c>
      <c r="G8" s="17" t="s">
        <v>49</v>
      </c>
      <c r="H8" s="40" t="s">
        <v>176</v>
      </c>
      <c r="I8" s="17" t="s">
        <v>55</v>
      </c>
      <c r="J8" s="64" t="s">
        <v>195</v>
      </c>
      <c r="K8" s="65">
        <f t="shared" si="0"/>
        <v>0.3</v>
      </c>
      <c r="L8" s="76" t="s">
        <v>32</v>
      </c>
    </row>
    <row r="9" spans="1:13" ht="16.2" thickBot="1" x14ac:dyDescent="0.35">
      <c r="A9" s="86">
        <v>5</v>
      </c>
      <c r="B9" s="89" t="s">
        <v>207</v>
      </c>
      <c r="C9" s="43" t="s">
        <v>204</v>
      </c>
      <c r="D9" s="43" t="s">
        <v>126</v>
      </c>
      <c r="E9" s="43" t="s">
        <v>205</v>
      </c>
      <c r="F9" s="4">
        <v>38886</v>
      </c>
      <c r="G9" s="44" t="s">
        <v>49</v>
      </c>
      <c r="H9" s="45" t="s">
        <v>176</v>
      </c>
      <c r="I9" s="44" t="s">
        <v>55</v>
      </c>
      <c r="J9" s="77" t="s">
        <v>195</v>
      </c>
      <c r="K9" s="78">
        <f t="shared" si="0"/>
        <v>0.3</v>
      </c>
      <c r="L9" s="79" t="s">
        <v>32</v>
      </c>
    </row>
    <row r="10" spans="1:13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ht="15.6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ht="15.6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ht="15.6" x14ac:dyDescent="0.3">
      <c r="A13" s="15"/>
      <c r="B13" s="15"/>
      <c r="C13" s="98"/>
      <c r="D13" s="98"/>
      <c r="E13" s="98"/>
      <c r="F13" s="98"/>
      <c r="G13" s="98"/>
      <c r="H13" s="15"/>
      <c r="I13" s="15"/>
      <c r="J13" s="15"/>
      <c r="K13" s="15"/>
      <c r="L13" s="15"/>
    </row>
    <row r="14" spans="1:13" ht="15.6" x14ac:dyDescent="0.3">
      <c r="A14" s="15"/>
      <c r="B14" s="15"/>
      <c r="C14" s="98" t="s">
        <v>182</v>
      </c>
      <c r="D14" s="98"/>
      <c r="E14" s="98"/>
      <c r="F14" s="98"/>
      <c r="G14" s="98"/>
      <c r="H14" s="15"/>
      <c r="I14" s="15"/>
      <c r="J14" s="15"/>
      <c r="K14" s="15"/>
      <c r="L14" s="15"/>
    </row>
    <row r="15" spans="1:13" ht="15.6" x14ac:dyDescent="0.3">
      <c r="A15" s="15"/>
      <c r="B15" s="15"/>
      <c r="C15" s="98" t="s">
        <v>183</v>
      </c>
      <c r="D15" s="98"/>
      <c r="E15" s="98"/>
      <c r="F15" s="98"/>
      <c r="G15" s="98"/>
      <c r="H15" s="15"/>
      <c r="I15" s="15"/>
      <c r="J15" s="15"/>
      <c r="K15" s="15"/>
      <c r="L15" s="15"/>
    </row>
    <row r="16" spans="1:13" ht="15.6" x14ac:dyDescent="0.3">
      <c r="A16" s="15"/>
      <c r="B16" s="15"/>
      <c r="C16" s="98" t="s">
        <v>45</v>
      </c>
      <c r="D16" s="98"/>
      <c r="E16" s="98"/>
      <c r="F16" s="98"/>
      <c r="G16" s="98"/>
      <c r="H16" s="15"/>
      <c r="I16" s="15"/>
      <c r="J16" s="15"/>
      <c r="K16" s="15"/>
      <c r="L16" s="15"/>
    </row>
    <row r="17" spans="1:12" ht="15.6" x14ac:dyDescent="0.3">
      <c r="A17" s="15"/>
      <c r="B17" s="15"/>
      <c r="C17" s="98"/>
      <c r="D17" s="98"/>
      <c r="E17" s="98"/>
      <c r="F17" s="98"/>
      <c r="G17" s="98"/>
      <c r="H17" s="15"/>
      <c r="I17" s="15"/>
      <c r="J17" s="15"/>
      <c r="K17" s="15"/>
      <c r="L17" s="15"/>
    </row>
    <row r="18" spans="1:12" x14ac:dyDescent="0.3">
      <c r="C18" s="49"/>
      <c r="D18" s="49"/>
    </row>
    <row r="19" spans="1:12" x14ac:dyDescent="0.3">
      <c r="C19" s="49"/>
      <c r="D19" s="49"/>
    </row>
    <row r="20" spans="1:12" x14ac:dyDescent="0.3">
      <c r="C20" s="49"/>
      <c r="D20" s="49"/>
      <c r="F20" s="97"/>
      <c r="G20" s="97"/>
      <c r="H20" s="97"/>
      <c r="I20" s="97"/>
      <c r="J20" s="97"/>
      <c r="K20" s="97"/>
      <c r="L20" s="97"/>
    </row>
    <row r="21" spans="1:12" x14ac:dyDescent="0.3">
      <c r="C21" s="49"/>
      <c r="D21" s="49"/>
      <c r="F21" s="97"/>
      <c r="G21" s="97"/>
      <c r="H21" s="97"/>
      <c r="I21" s="97"/>
      <c r="J21" s="97"/>
      <c r="K21" s="97"/>
      <c r="L21" s="97"/>
    </row>
    <row r="23" spans="1:12" x14ac:dyDescent="0.3">
      <c r="D23" s="50"/>
    </row>
  </sheetData>
  <mergeCells count="9">
    <mergeCell ref="F20:L21"/>
    <mergeCell ref="C16:G16"/>
    <mergeCell ref="C17:G17"/>
    <mergeCell ref="A1:L1"/>
    <mergeCell ref="B2:C2"/>
    <mergeCell ref="G2:J2"/>
    <mergeCell ref="C13:G13"/>
    <mergeCell ref="C14:G14"/>
    <mergeCell ref="C15:G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Normal="80" zoomScaleSheetLayoutView="100" workbookViewId="0">
      <selection activeCell="G15" sqref="G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</row>
    <row r="2" spans="1:13" ht="18" x14ac:dyDescent="0.35">
      <c r="A2" s="5"/>
      <c r="B2" s="105" t="s">
        <v>13</v>
      </c>
      <c r="C2" s="105"/>
      <c r="D2" s="12"/>
      <c r="E2" s="12"/>
      <c r="F2" s="12"/>
      <c r="G2" s="102" t="s">
        <v>212</v>
      </c>
      <c r="H2" s="102"/>
      <c r="I2" s="102"/>
      <c r="J2" s="102"/>
      <c r="K2" s="10">
        <v>30</v>
      </c>
      <c r="L2" s="13"/>
      <c r="M2" s="2"/>
    </row>
    <row r="3" spans="1:13" ht="16.2" thickBot="1" x14ac:dyDescent="0.35">
      <c r="A3" s="14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2"/>
    </row>
    <row r="4" spans="1:13" ht="31.2" x14ac:dyDescent="0.3">
      <c r="A4" s="36" t="s">
        <v>1</v>
      </c>
      <c r="B4" s="90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73" t="s">
        <v>10</v>
      </c>
      <c r="K4" s="74" t="s">
        <v>11</v>
      </c>
      <c r="L4" s="75" t="s">
        <v>12</v>
      </c>
    </row>
    <row r="5" spans="1:13" ht="15.6" x14ac:dyDescent="0.3">
      <c r="A5" s="38">
        <v>1</v>
      </c>
      <c r="B5" s="62" t="s">
        <v>148</v>
      </c>
      <c r="C5" s="39" t="s">
        <v>149</v>
      </c>
      <c r="D5" s="39" t="s">
        <v>150</v>
      </c>
      <c r="E5" s="39" t="s">
        <v>151</v>
      </c>
      <c r="F5" s="83">
        <v>38619</v>
      </c>
      <c r="G5" s="17" t="s">
        <v>49</v>
      </c>
      <c r="H5" s="40">
        <v>10</v>
      </c>
      <c r="I5" s="17" t="s">
        <v>55</v>
      </c>
      <c r="J5" s="64" t="s">
        <v>152</v>
      </c>
      <c r="K5" s="65">
        <f>J5/$K$2</f>
        <v>0.76666666666666672</v>
      </c>
      <c r="L5" s="76" t="s">
        <v>153</v>
      </c>
    </row>
    <row r="6" spans="1:13" ht="15.6" x14ac:dyDescent="0.3">
      <c r="A6" s="38">
        <v>2</v>
      </c>
      <c r="B6" s="62" t="s">
        <v>154</v>
      </c>
      <c r="C6" s="39" t="s">
        <v>155</v>
      </c>
      <c r="D6" s="39" t="s">
        <v>73</v>
      </c>
      <c r="E6" s="39" t="s">
        <v>156</v>
      </c>
      <c r="F6" s="83">
        <v>38464</v>
      </c>
      <c r="G6" s="17" t="s">
        <v>49</v>
      </c>
      <c r="H6" s="40">
        <v>10</v>
      </c>
      <c r="I6" s="63" t="s">
        <v>37</v>
      </c>
      <c r="J6" s="64" t="s">
        <v>157</v>
      </c>
      <c r="K6" s="65">
        <f t="shared" ref="K6:K9" si="0">J6/$K$2</f>
        <v>0.96666666666666667</v>
      </c>
      <c r="L6" s="76" t="s">
        <v>153</v>
      </c>
    </row>
    <row r="7" spans="1:13" ht="15.6" x14ac:dyDescent="0.3">
      <c r="A7" s="38">
        <v>3</v>
      </c>
      <c r="B7" s="62" t="s">
        <v>158</v>
      </c>
      <c r="C7" s="39" t="s">
        <v>159</v>
      </c>
      <c r="D7" s="39" t="s">
        <v>160</v>
      </c>
      <c r="E7" s="39" t="s">
        <v>161</v>
      </c>
      <c r="F7" s="83">
        <v>38657</v>
      </c>
      <c r="G7" s="17" t="s">
        <v>49</v>
      </c>
      <c r="H7" s="40">
        <v>10</v>
      </c>
      <c r="I7" s="17" t="s">
        <v>55</v>
      </c>
      <c r="J7" s="64" t="s">
        <v>64</v>
      </c>
      <c r="K7" s="65">
        <f t="shared" si="0"/>
        <v>0.8</v>
      </c>
      <c r="L7" s="76" t="s">
        <v>153</v>
      </c>
    </row>
    <row r="8" spans="1:13" ht="15.6" x14ac:dyDescent="0.3">
      <c r="A8" s="38">
        <v>4</v>
      </c>
      <c r="B8" s="62" t="s">
        <v>162</v>
      </c>
      <c r="C8" s="39" t="s">
        <v>213</v>
      </c>
      <c r="D8" s="39" t="s">
        <v>52</v>
      </c>
      <c r="E8" s="39" t="s">
        <v>82</v>
      </c>
      <c r="F8" s="83">
        <v>38482</v>
      </c>
      <c r="G8" s="17" t="s">
        <v>49</v>
      </c>
      <c r="H8" s="40">
        <v>10</v>
      </c>
      <c r="I8" s="17" t="s">
        <v>55</v>
      </c>
      <c r="J8" s="64" t="s">
        <v>163</v>
      </c>
      <c r="K8" s="65">
        <f t="shared" si="0"/>
        <v>0.83333333333333337</v>
      </c>
      <c r="L8" s="76" t="s">
        <v>153</v>
      </c>
    </row>
    <row r="9" spans="1:13" ht="16.2" thickBot="1" x14ac:dyDescent="0.35">
      <c r="A9" s="41">
        <v>5</v>
      </c>
      <c r="B9" s="91" t="s">
        <v>164</v>
      </c>
      <c r="C9" s="43" t="s">
        <v>165</v>
      </c>
      <c r="D9" s="43" t="s">
        <v>166</v>
      </c>
      <c r="E9" s="43" t="s">
        <v>167</v>
      </c>
      <c r="F9" s="92">
        <v>38647</v>
      </c>
      <c r="G9" s="44" t="s">
        <v>49</v>
      </c>
      <c r="H9" s="45">
        <v>10</v>
      </c>
      <c r="I9" s="96" t="s">
        <v>30</v>
      </c>
      <c r="J9" s="77" t="s">
        <v>168</v>
      </c>
      <c r="K9" s="78">
        <f t="shared" si="0"/>
        <v>0.9</v>
      </c>
      <c r="L9" s="79" t="s">
        <v>153</v>
      </c>
    </row>
    <row r="10" spans="1:13" ht="15.6" x14ac:dyDescent="0.3">
      <c r="A10" s="15"/>
      <c r="B10" s="15"/>
      <c r="C10" s="98"/>
      <c r="D10" s="98"/>
      <c r="E10" s="98"/>
      <c r="F10" s="98"/>
      <c r="G10" s="98"/>
      <c r="H10" s="15"/>
      <c r="I10" s="15"/>
      <c r="J10" s="15"/>
      <c r="K10" s="15"/>
      <c r="L10" s="15"/>
    </row>
    <row r="11" spans="1:13" ht="15.6" x14ac:dyDescent="0.3">
      <c r="A11" s="15"/>
      <c r="B11" s="15"/>
      <c r="C11" s="98" t="s">
        <v>169</v>
      </c>
      <c r="D11" s="98"/>
      <c r="E11" s="98"/>
      <c r="F11" s="98"/>
      <c r="G11" s="98"/>
      <c r="H11" s="15"/>
      <c r="I11" s="15"/>
      <c r="J11" s="15"/>
      <c r="K11" s="15"/>
      <c r="L11" s="15"/>
    </row>
    <row r="12" spans="1:13" ht="15.6" x14ac:dyDescent="0.3">
      <c r="A12" s="15"/>
      <c r="B12" s="15"/>
      <c r="C12" s="98" t="s">
        <v>87</v>
      </c>
      <c r="D12" s="98"/>
      <c r="E12" s="98"/>
      <c r="F12" s="98"/>
      <c r="G12" s="98"/>
      <c r="H12" s="15"/>
      <c r="I12" s="15"/>
      <c r="J12" s="15"/>
      <c r="K12" s="15"/>
      <c r="L12" s="15"/>
    </row>
    <row r="13" spans="1:13" ht="15.6" x14ac:dyDescent="0.3">
      <c r="A13" s="15"/>
      <c r="B13" s="15"/>
      <c r="C13" s="98" t="s">
        <v>45</v>
      </c>
      <c r="D13" s="98"/>
      <c r="E13" s="98"/>
      <c r="F13" s="98"/>
      <c r="G13" s="98"/>
      <c r="H13" s="15"/>
      <c r="I13" s="15"/>
      <c r="J13" s="15"/>
      <c r="K13" s="15"/>
      <c r="L13" s="15"/>
    </row>
    <row r="14" spans="1:13" ht="15.6" x14ac:dyDescent="0.3">
      <c r="A14" s="15"/>
      <c r="B14" s="15"/>
      <c r="C14" s="49"/>
      <c r="D14" s="49"/>
    </row>
    <row r="15" spans="1:13" ht="15.6" x14ac:dyDescent="0.3">
      <c r="A15" s="15"/>
      <c r="B15" s="15"/>
      <c r="C15" s="49"/>
      <c r="D15" s="49"/>
    </row>
    <row r="16" spans="1:13" ht="15.6" x14ac:dyDescent="0.3">
      <c r="A16" s="15"/>
      <c r="B16" s="15"/>
      <c r="C16" s="49"/>
      <c r="D16" s="49"/>
      <c r="F16" s="97"/>
      <c r="G16" s="97"/>
      <c r="H16" s="97"/>
      <c r="I16" s="97"/>
      <c r="J16" s="97"/>
      <c r="K16" s="97"/>
      <c r="L16" s="97"/>
    </row>
    <row r="17" spans="3:12" x14ac:dyDescent="0.3">
      <c r="C17" s="49"/>
      <c r="D17" s="49"/>
      <c r="F17" s="97"/>
      <c r="G17" s="97"/>
      <c r="H17" s="97"/>
      <c r="I17" s="97"/>
      <c r="J17" s="97"/>
      <c r="K17" s="97"/>
      <c r="L17" s="97"/>
    </row>
    <row r="19" spans="3:12" x14ac:dyDescent="0.3">
      <c r="D19" s="50"/>
    </row>
  </sheetData>
  <mergeCells count="8">
    <mergeCell ref="F16:L17"/>
    <mergeCell ref="A1:L1"/>
    <mergeCell ref="B2:C2"/>
    <mergeCell ref="G2:J2"/>
    <mergeCell ref="C10:G10"/>
    <mergeCell ref="C11:G11"/>
    <mergeCell ref="C12:G12"/>
    <mergeCell ref="C13:G13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C15" sqref="C15:L20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0.399999999999999" x14ac:dyDescent="0.35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</row>
    <row r="2" spans="1:13" ht="20.399999999999999" x14ac:dyDescent="0.35">
      <c r="A2" s="5"/>
      <c r="B2" s="108" t="s">
        <v>13</v>
      </c>
      <c r="C2" s="101"/>
      <c r="D2" s="6"/>
      <c r="E2" s="6"/>
      <c r="F2" s="6"/>
      <c r="G2" s="102" t="s">
        <v>0</v>
      </c>
      <c r="H2" s="102"/>
      <c r="I2" s="102"/>
      <c r="J2" s="102"/>
      <c r="K2" s="48">
        <v>34</v>
      </c>
      <c r="L2" s="7"/>
      <c r="M2" s="2"/>
    </row>
    <row r="3" spans="1:13" ht="18" thickBot="1" x14ac:dyDescent="0.35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2"/>
    </row>
    <row r="4" spans="1:13" ht="27" x14ac:dyDescent="0.3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1" t="s">
        <v>10</v>
      </c>
      <c r="K4" s="22" t="s">
        <v>11</v>
      </c>
      <c r="L4" s="23" t="s">
        <v>12</v>
      </c>
    </row>
    <row r="5" spans="1:13" ht="15.6" x14ac:dyDescent="0.3">
      <c r="A5" s="24">
        <v>1</v>
      </c>
      <c r="B5" s="9" t="s">
        <v>14</v>
      </c>
      <c r="C5" s="25"/>
      <c r="D5" s="25"/>
      <c r="E5" s="25"/>
      <c r="F5" s="3"/>
      <c r="G5" s="8"/>
      <c r="H5" s="46"/>
      <c r="I5" s="8"/>
      <c r="J5" s="26"/>
      <c r="K5" s="27"/>
      <c r="L5" s="28"/>
    </row>
    <row r="6" spans="1:13" ht="15.6" x14ac:dyDescent="0.3">
      <c r="A6" s="24">
        <v>2</v>
      </c>
      <c r="B6" s="9" t="s">
        <v>17</v>
      </c>
      <c r="C6" s="25"/>
      <c r="D6" s="25"/>
      <c r="E6" s="25"/>
      <c r="F6" s="3"/>
      <c r="G6" s="8"/>
      <c r="H6" s="46"/>
      <c r="I6" s="8"/>
      <c r="J6" s="26"/>
      <c r="K6" s="27"/>
      <c r="L6" s="28"/>
    </row>
    <row r="7" spans="1:13" ht="15.6" x14ac:dyDescent="0.3">
      <c r="A7" s="24">
        <v>3</v>
      </c>
      <c r="B7" s="9" t="s">
        <v>16</v>
      </c>
      <c r="C7" s="25"/>
      <c r="D7" s="25"/>
      <c r="E7" s="25"/>
      <c r="F7" s="3"/>
      <c r="G7" s="8"/>
      <c r="H7" s="46"/>
      <c r="I7" s="8"/>
      <c r="J7" s="26"/>
      <c r="K7" s="27"/>
      <c r="L7" s="28"/>
    </row>
    <row r="8" spans="1:13" ht="15.6" x14ac:dyDescent="0.3">
      <c r="A8" s="24">
        <v>4</v>
      </c>
      <c r="B8" s="9" t="s">
        <v>15</v>
      </c>
      <c r="C8" s="25"/>
      <c r="D8" s="25"/>
      <c r="E8" s="25"/>
      <c r="F8" s="3"/>
      <c r="G8" s="8"/>
      <c r="H8" s="46"/>
      <c r="I8" s="8"/>
      <c r="J8" s="26"/>
      <c r="K8" s="27"/>
      <c r="L8" s="28"/>
    </row>
    <row r="9" spans="1:13" ht="16.2" thickBot="1" x14ac:dyDescent="0.35">
      <c r="A9" s="29">
        <v>5</v>
      </c>
      <c r="B9" s="30" t="s">
        <v>18</v>
      </c>
      <c r="C9" s="31"/>
      <c r="D9" s="31"/>
      <c r="E9" s="31"/>
      <c r="F9" s="4"/>
      <c r="G9" s="32"/>
      <c r="H9" s="47"/>
      <c r="I9" s="32"/>
      <c r="J9" s="33"/>
      <c r="K9" s="34"/>
      <c r="L9" s="35"/>
    </row>
    <row r="10" spans="1:13" x14ac:dyDescent="0.3">
      <c r="A10" s="6"/>
      <c r="B10" s="6"/>
      <c r="C10" s="107"/>
      <c r="D10" s="107"/>
      <c r="E10" s="107"/>
      <c r="F10" s="107"/>
      <c r="G10" s="107"/>
      <c r="H10" s="6"/>
      <c r="I10" s="6"/>
      <c r="J10" s="6"/>
      <c r="K10" s="6"/>
      <c r="L10" s="6"/>
    </row>
    <row r="11" spans="1:13" x14ac:dyDescent="0.3">
      <c r="A11" s="6"/>
      <c r="B11" s="6"/>
      <c r="C11" s="107" t="s">
        <v>19</v>
      </c>
      <c r="D11" s="107"/>
      <c r="E11" s="107"/>
      <c r="F11" s="107"/>
      <c r="G11" s="107"/>
      <c r="H11" s="6"/>
      <c r="I11" s="6"/>
      <c r="J11" s="6"/>
      <c r="K11" s="6"/>
      <c r="L11" s="6"/>
    </row>
    <row r="12" spans="1:13" x14ac:dyDescent="0.3">
      <c r="A12" s="6"/>
      <c r="B12" s="6"/>
      <c r="C12" s="107" t="s">
        <v>21</v>
      </c>
      <c r="D12" s="107"/>
      <c r="E12" s="107"/>
      <c r="F12" s="107"/>
      <c r="G12" s="107"/>
      <c r="H12" s="6"/>
      <c r="I12" s="6"/>
      <c r="J12" s="6"/>
      <c r="K12" s="6"/>
      <c r="L12" s="6"/>
    </row>
    <row r="13" spans="1:13" x14ac:dyDescent="0.3">
      <c r="A13" s="6"/>
      <c r="B13" s="6"/>
      <c r="C13" s="107" t="s">
        <v>20</v>
      </c>
      <c r="D13" s="107"/>
      <c r="E13" s="107"/>
      <c r="F13" s="107"/>
      <c r="G13" s="107"/>
      <c r="H13" s="6"/>
      <c r="I13" s="6"/>
      <c r="J13" s="6"/>
      <c r="K13" s="6"/>
      <c r="L13" s="6"/>
    </row>
    <row r="14" spans="1:13" x14ac:dyDescent="0.3">
      <c r="C14" s="103"/>
      <c r="D14" s="103"/>
      <c r="E14" s="103"/>
      <c r="F14" s="103"/>
      <c r="G14" s="103"/>
    </row>
    <row r="15" spans="1:13" x14ac:dyDescent="0.3">
      <c r="C15" s="49"/>
      <c r="D15" s="49"/>
    </row>
    <row r="16" spans="1:13" x14ac:dyDescent="0.3">
      <c r="C16" s="49"/>
      <c r="D16" s="49"/>
    </row>
    <row r="17" spans="3:12" x14ac:dyDescent="0.3">
      <c r="C17" s="49"/>
      <c r="D17" s="49"/>
      <c r="F17" s="97"/>
      <c r="G17" s="97"/>
      <c r="H17" s="97"/>
      <c r="I17" s="97"/>
      <c r="J17" s="97"/>
      <c r="K17" s="97"/>
      <c r="L17" s="97"/>
    </row>
    <row r="18" spans="3:12" x14ac:dyDescent="0.3">
      <c r="C18" s="49"/>
      <c r="D18" s="49"/>
      <c r="F18" s="97"/>
      <c r="G18" s="97"/>
      <c r="H18" s="97"/>
      <c r="I18" s="97"/>
      <c r="J18" s="97"/>
      <c r="K18" s="97"/>
      <c r="L18" s="97"/>
    </row>
    <row r="20" spans="3:12" x14ac:dyDescent="0.3">
      <c r="D20" s="50"/>
    </row>
  </sheetData>
  <mergeCells count="9">
    <mergeCell ref="F17:L18"/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'6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2021-09-24T13:00:55Z</dcterms:modified>
</cp:coreProperties>
</file>