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855"/>
  </bookViews>
  <sheets>
    <sheet name="7-11" sheetId="1" r:id="rId1"/>
    <sheet name="Общий" sheetId="8" r:id="rId2"/>
    <sheet name="Лист2" sheetId="2" r:id="rId3"/>
    <sheet name="Лист3" sheetId="3" r:id="rId4"/>
  </sheets>
  <definedNames>
    <definedName name="_xlnm._FilterDatabase" localSheetId="0" hidden="1">'7-11'!$A$4:$M$4</definedName>
    <definedName name="_xlnm.Print_Area" localSheetId="0">'7-11'!$A$1:$L$42</definedName>
    <definedName name="_xlnm.Print_Area" localSheetId="1">Общий!$A$1:$T$40</definedName>
  </definedNames>
  <calcPr calcId="152511"/>
</workbook>
</file>

<file path=xl/calcChain.xml><?xml version="1.0" encoding="utf-8"?>
<calcChain xmlns="http://schemas.openxmlformats.org/spreadsheetml/2006/main">
  <c r="P33" i="8" l="1"/>
  <c r="Q33" i="8" s="1"/>
  <c r="K33" i="8"/>
  <c r="P32" i="8"/>
  <c r="Q32" i="8" s="1"/>
  <c r="K32" i="8"/>
  <c r="P31" i="8"/>
  <c r="Q31" i="8" s="1"/>
  <c r="K31" i="8"/>
  <c r="P30" i="8"/>
  <c r="Q30" i="8" s="1"/>
  <c r="K30" i="8"/>
  <c r="Q29" i="8"/>
  <c r="P29" i="8"/>
  <c r="K29" i="8"/>
  <c r="P28" i="8"/>
  <c r="Q28" i="8" s="1"/>
  <c r="K28" i="8"/>
  <c r="P27" i="8"/>
  <c r="Q27" i="8" s="1"/>
  <c r="K27" i="8"/>
  <c r="P26" i="8"/>
  <c r="Q26" i="8" s="1"/>
  <c r="K26" i="8"/>
  <c r="Q25" i="8"/>
  <c r="P25" i="8"/>
  <c r="K25" i="8"/>
  <c r="P24" i="8"/>
  <c r="Q24" i="8" s="1"/>
  <c r="K24" i="8"/>
  <c r="P23" i="8"/>
  <c r="Q23" i="8" s="1"/>
  <c r="K23" i="8"/>
  <c r="P22" i="8"/>
  <c r="Q22" i="8" s="1"/>
  <c r="K22" i="8"/>
  <c r="Q21" i="8"/>
  <c r="P21" i="8"/>
  <c r="K21" i="8"/>
  <c r="P20" i="8"/>
  <c r="Q20" i="8" s="1"/>
  <c r="K20" i="8"/>
  <c r="P19" i="8"/>
  <c r="Q19" i="8" s="1"/>
  <c r="K19" i="8"/>
  <c r="P18" i="8"/>
  <c r="Q18" i="8" s="1"/>
  <c r="K18" i="8"/>
  <c r="Q17" i="8"/>
  <c r="P17" i="8"/>
  <c r="K17" i="8"/>
  <c r="P16" i="8"/>
  <c r="Q16" i="8" s="1"/>
  <c r="K16" i="8"/>
  <c r="P15" i="8"/>
  <c r="Q15" i="8" s="1"/>
  <c r="K15" i="8"/>
  <c r="P14" i="8"/>
  <c r="Q14" i="8" s="1"/>
  <c r="K14" i="8"/>
  <c r="Q13" i="8"/>
  <c r="P13" i="8"/>
  <c r="K13" i="8"/>
  <c r="P12" i="8"/>
  <c r="Q12" i="8" s="1"/>
  <c r="K12" i="8"/>
  <c r="P11" i="8"/>
  <c r="Q11" i="8" s="1"/>
  <c r="K11" i="8"/>
  <c r="P10" i="8"/>
  <c r="Q10" i="8" s="1"/>
  <c r="K10" i="8"/>
  <c r="Q9" i="8"/>
  <c r="P9" i="8"/>
  <c r="K9" i="8"/>
  <c r="P8" i="8"/>
  <c r="Q8" i="8" s="1"/>
  <c r="K8" i="8"/>
  <c r="P7" i="8"/>
  <c r="Q7" i="8" s="1"/>
  <c r="K7" i="8"/>
  <c r="P6" i="8"/>
  <c r="Q6" i="8" s="1"/>
  <c r="K6" i="8"/>
  <c r="Q5" i="8"/>
  <c r="P5" i="8"/>
  <c r="K5" i="8"/>
</calcChain>
</file>

<file path=xl/sharedStrings.xml><?xml version="1.0" encoding="utf-8"?>
<sst xmlns="http://schemas.openxmlformats.org/spreadsheetml/2006/main" count="257" uniqueCount="124">
  <si>
    <t xml:space="preserve">Протокол проведения муниципального этапа всероссийской олимпиады школьников 2017-2018 уч.год </t>
  </si>
  <si>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</si>
  <si>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</si>
  <si>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</si>
  <si>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</si>
  <si>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</si>
  <si>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</si>
  <si>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</si>
  <si>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</si>
  <si>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</si>
  <si>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</si>
  <si>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</si>
  <si>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</si>
  <si>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</si>
  <si>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</si>
  <si>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</si>
  <si>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</si>
  <si>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</si>
  <si>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</si>
  <si>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</si>
  <si>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</si>
  <si>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</si>
  <si>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</si>
  <si>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</si>
  <si>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</si>
  <si>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>Бардюков</t>
  </si>
  <si>
    <t>Кирилл</t>
  </si>
  <si>
    <t>Павлович</t>
  </si>
  <si>
    <t>8а</t>
  </si>
  <si>
    <t>победитель</t>
  </si>
  <si>
    <t>Синева А.А.</t>
  </si>
  <si>
    <t>Сидоров</t>
  </si>
  <si>
    <t>Владислав</t>
  </si>
  <si>
    <t>Артурович</t>
  </si>
  <si>
    <t>призер</t>
  </si>
  <si>
    <t>Девальд</t>
  </si>
  <si>
    <t>Надежда</t>
  </si>
  <si>
    <t>Валерьевна</t>
  </si>
  <si>
    <t>участник</t>
  </si>
  <si>
    <t>Рязанцев</t>
  </si>
  <si>
    <t>Артем</t>
  </si>
  <si>
    <t>Михайлович</t>
  </si>
  <si>
    <t>8б</t>
  </si>
  <si>
    <t>Кириченко</t>
  </si>
  <si>
    <t>Андрей</t>
  </si>
  <si>
    <t>Андреевич</t>
  </si>
  <si>
    <t>Егоров</t>
  </si>
  <si>
    <t>Дмитрий</t>
  </si>
  <si>
    <t>Дмитриевич</t>
  </si>
  <si>
    <t>Алименко Л.А</t>
  </si>
  <si>
    <t>Бехлер</t>
  </si>
  <si>
    <t>Александр</t>
  </si>
  <si>
    <t>Сергеевич</t>
  </si>
  <si>
    <t>Артюхова Т.П.</t>
  </si>
  <si>
    <t>Аниева</t>
  </si>
  <si>
    <t>Милана</t>
  </si>
  <si>
    <t>Ибрагимовна</t>
  </si>
  <si>
    <t>Парамонова</t>
  </si>
  <si>
    <t>Анастасия</t>
  </si>
  <si>
    <t>Алексеевна</t>
  </si>
  <si>
    <t xml:space="preserve">Самородов </t>
  </si>
  <si>
    <t>Максим</t>
  </si>
  <si>
    <t>7а</t>
  </si>
  <si>
    <t xml:space="preserve">Пигалова </t>
  </si>
  <si>
    <t>Ангелина</t>
  </si>
  <si>
    <t>Александровна16.05.05</t>
  </si>
  <si>
    <t>Клименко</t>
  </si>
  <si>
    <t>Полина</t>
  </si>
  <si>
    <t>Сергеевна</t>
  </si>
  <si>
    <t xml:space="preserve">Плешков </t>
  </si>
  <si>
    <t>Алексеевич</t>
  </si>
  <si>
    <t xml:space="preserve">Шилов </t>
  </si>
  <si>
    <t>Илья</t>
  </si>
  <si>
    <t>7б</t>
  </si>
  <si>
    <t>Кузьмук</t>
  </si>
  <si>
    <t>Ростислав</t>
  </si>
  <si>
    <t>Богуш</t>
  </si>
  <si>
    <t>Лилия</t>
  </si>
  <si>
    <t>Андреевна</t>
  </si>
  <si>
    <t>Алименко Л.А.</t>
  </si>
  <si>
    <t xml:space="preserve">Зубрицкий </t>
  </si>
  <si>
    <t xml:space="preserve">Артур </t>
  </si>
  <si>
    <t>Глушакова</t>
  </si>
  <si>
    <t xml:space="preserve">Анастасия  </t>
  </si>
  <si>
    <t>Михайловна</t>
  </si>
  <si>
    <t>Кирова</t>
  </si>
  <si>
    <t>Алина</t>
  </si>
  <si>
    <t>Максимовна</t>
  </si>
  <si>
    <t xml:space="preserve">Мазурова </t>
  </si>
  <si>
    <t>Евгения</t>
  </si>
  <si>
    <t>Анатольевна</t>
  </si>
  <si>
    <t xml:space="preserve">Ранюк </t>
  </si>
  <si>
    <t>Данил</t>
  </si>
  <si>
    <t>Александрович</t>
  </si>
  <si>
    <t xml:space="preserve">Ефанов </t>
  </si>
  <si>
    <t>Дмитий</t>
  </si>
  <si>
    <t xml:space="preserve">Троцкий </t>
  </si>
  <si>
    <t>Евгеньевич</t>
  </si>
  <si>
    <t>Беляева</t>
  </si>
  <si>
    <t>Григорьевна</t>
  </si>
  <si>
    <t xml:space="preserve">Дерябина </t>
  </si>
  <si>
    <t>Галина</t>
  </si>
  <si>
    <t>Евгеньевна</t>
  </si>
  <si>
    <t>Вишневская</t>
  </si>
  <si>
    <t>Кристина</t>
  </si>
  <si>
    <t>Александровна</t>
  </si>
  <si>
    <t>10а</t>
  </si>
  <si>
    <t>Зевакин</t>
  </si>
  <si>
    <t>Виктор</t>
  </si>
  <si>
    <t>Тарасов</t>
  </si>
  <si>
    <t>Роман</t>
  </si>
  <si>
    <t>Игоревич</t>
  </si>
  <si>
    <t>Слезина</t>
  </si>
  <si>
    <t>Ксения</t>
  </si>
  <si>
    <t>10б</t>
  </si>
  <si>
    <t>Минеев</t>
  </si>
  <si>
    <t>Викторович</t>
  </si>
  <si>
    <t>Прост</t>
  </si>
  <si>
    <t>Инна</t>
  </si>
  <si>
    <t>9а</t>
  </si>
  <si>
    <t>призёр</t>
  </si>
  <si>
    <t>максимальное количество баллов:  7-8 кл- 25 баллов, 9- 11 кл -20 баллов</t>
  </si>
  <si>
    <t xml:space="preserve">Протокол проведения школьного этапа всероссийской олимпиады школьников 2018-2019 уч.год </t>
  </si>
  <si>
    <t>МБОУ "Агинская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</si>
</sst>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0" fillId="0" borderId="0" xfId="0"/>
    <xf numFmtId="0" fontId="7" fillId="0" borderId="1" xfId="0" applyFont="1" applyBorder="1"/>
    <xf numFmtId="14" fontId="7" fillId="0" borderId="1" xfId="0" applyNumberFormat="1" applyFont="1" applyBorder="1"/>
    <xf numFmtId="0" fontId="0" fillId="0" borderId="0" xfId="0"/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0" xfId="0" applyFont="1" applyAlignment="1"/>
    <xf numFmtId="14" fontId="10" fillId="0" borderId="0" xfId="0" applyNumberFormat="1" applyFont="1"/>
    <xf numFmtId="0" fontId="7" fillId="0" borderId="1" xfId="0" applyFont="1" applyBorder="1" applyAlignment="1"/>
    <xf numFmtId="1" fontId="7" fillId="0" borderId="1" xfId="0" applyNumberFormat="1" applyFont="1" applyBorder="1"/>
    <xf numFmtId="0" fontId="7" fillId="0" borderId="1" xfId="0" applyFont="1" applyBorder="1" applyAlignment="1">
      <alignment horizontal="left" wrapText="1"/>
    </xf>
    <xf numFmtId="14" fontId="7" fillId="0" borderId="0" xfId="0" applyNumberFormat="1" applyFont="1"/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0" fillId="0" borderId="0" xfId="0" applyAlignment="1"/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14" fontId="8" fillId="0" borderId="1" xfId="0" applyNumberFormat="1" applyFont="1" applyBorder="1"/>
    <xf numFmtId="1" fontId="8" fillId="0" borderId="1" xfId="0" applyNumberFormat="1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14" fontId="10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view="pageBreakPreview" zoomScale="80" zoomScaleNormal="80" zoomScaleSheetLayoutView="80" workbookViewId="0">
      <selection activeCell="G5" sqref="G5"/>
    </sheetView>
  </sheetViews>
  <sheetFormatPr defaultRowHeight="15" x14ac:dyDescent="0.25"/>
  <cols>
    <col min="1" max="1" width="6.28515625" bestFit="1" customWidth="1"/>
    <col min="2" max="2" width="7.28515625" customWidth="1"/>
    <col min="3" max="3" width="11.85546875" customWidth="1"/>
    <col min="4" max="4" width="11" customWidth="1"/>
    <col min="5" max="5" width="15.140625" customWidth="1"/>
    <col min="6" max="6" width="19.28515625" bestFit="1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</cols>
  <sheetData>
    <row r="1" spans="1:13" ht="21" x14ac:dyDescent="0.35">
      <c r="A1" s="57" t="s">
        <v>122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"/>
    </row>
    <row r="2" spans="1:13" ht="21" x14ac:dyDescent="0.35">
      <c r="A2" s="3"/>
      <c r="B2" s="41" t="s">
        <v>24</v>
      </c>
      <c r="C2" s="41"/>
      <c r="D2" s="33"/>
      <c r="E2" s="33"/>
      <c r="F2" s="33"/>
      <c r="G2" s="50" t="s">
        <v>121</v>
      </c>
      <c r="H2" s="50"/>
      <c r="I2" s="50"/>
      <c r="J2" s="50"/>
      <c r="K2" s="2"/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26.25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8" t="s">
        <v>20</v>
      </c>
    </row>
    <row r="5" spans="1:13" x14ac:dyDescent="0.25">
      <c r="A5" s="34">
        <v>1</v>
      </c>
      <c r="B5" s="34"/>
      <c r="C5" s="51" t="s">
        <v>80</v>
      </c>
      <c r="D5" s="51" t="s">
        <v>81</v>
      </c>
      <c r="E5" s="51" t="s">
        <v>52</v>
      </c>
      <c r="F5" s="56">
        <v>37083</v>
      </c>
      <c r="G5" s="38" t="s">
        <v>123</v>
      </c>
      <c r="H5" s="39">
        <v>11</v>
      </c>
      <c r="I5" s="52" t="s">
        <v>29</v>
      </c>
      <c r="J5" s="43">
        <v>19</v>
      </c>
      <c r="K5" s="44">
        <v>95</v>
      </c>
      <c r="L5" s="45" t="s">
        <v>53</v>
      </c>
    </row>
    <row r="6" spans="1:13" ht="16.899999999999999" customHeight="1" x14ac:dyDescent="0.25">
      <c r="A6" s="34">
        <v>2</v>
      </c>
      <c r="B6" s="34"/>
      <c r="C6" s="51" t="s">
        <v>82</v>
      </c>
      <c r="D6" s="51" t="s">
        <v>83</v>
      </c>
      <c r="E6" s="51" t="s">
        <v>84</v>
      </c>
      <c r="F6" s="32">
        <v>36903</v>
      </c>
      <c r="G6" s="38" t="s">
        <v>123</v>
      </c>
      <c r="H6" s="36">
        <v>11</v>
      </c>
      <c r="I6" s="52" t="s">
        <v>34</v>
      </c>
      <c r="J6" s="43">
        <v>14</v>
      </c>
      <c r="K6" s="44">
        <v>70</v>
      </c>
      <c r="L6" s="45" t="s">
        <v>53</v>
      </c>
    </row>
    <row r="7" spans="1:13" s="33" customFormat="1" ht="16.899999999999999" customHeight="1" x14ac:dyDescent="0.25">
      <c r="A7" s="34">
        <v>3</v>
      </c>
      <c r="B7" s="34"/>
      <c r="C7" s="51" t="s">
        <v>85</v>
      </c>
      <c r="D7" s="51" t="s">
        <v>86</v>
      </c>
      <c r="E7" s="51" t="s">
        <v>87</v>
      </c>
      <c r="F7" s="32">
        <v>37226</v>
      </c>
      <c r="G7" s="38" t="s">
        <v>123</v>
      </c>
      <c r="H7" s="36">
        <v>11</v>
      </c>
      <c r="I7" s="52" t="s">
        <v>120</v>
      </c>
      <c r="J7" s="37">
        <v>12</v>
      </c>
      <c r="K7" s="44">
        <v>60</v>
      </c>
      <c r="L7" s="45" t="s">
        <v>53</v>
      </c>
    </row>
    <row r="8" spans="1:13" x14ac:dyDescent="0.25">
      <c r="A8" s="34">
        <v>4</v>
      </c>
      <c r="B8" s="34"/>
      <c r="C8" s="40" t="s">
        <v>88</v>
      </c>
      <c r="D8" s="40" t="s">
        <v>89</v>
      </c>
      <c r="E8" s="40" t="s">
        <v>90</v>
      </c>
      <c r="F8" s="56">
        <v>36940</v>
      </c>
      <c r="G8" s="38" t="s">
        <v>123</v>
      </c>
      <c r="H8" s="36">
        <v>11</v>
      </c>
      <c r="I8" s="34" t="s">
        <v>38</v>
      </c>
      <c r="J8" s="43">
        <v>11</v>
      </c>
      <c r="K8" s="44">
        <v>55</v>
      </c>
      <c r="L8" s="45" t="s">
        <v>53</v>
      </c>
    </row>
    <row r="9" spans="1:13" x14ac:dyDescent="0.25">
      <c r="A9" s="34">
        <v>5</v>
      </c>
      <c r="B9" s="34"/>
      <c r="C9" s="35" t="s">
        <v>91</v>
      </c>
      <c r="D9" s="34" t="s">
        <v>92</v>
      </c>
      <c r="E9" s="34" t="s">
        <v>93</v>
      </c>
      <c r="F9" s="56">
        <v>36925</v>
      </c>
      <c r="G9" s="38" t="s">
        <v>123</v>
      </c>
      <c r="H9" s="34">
        <v>11</v>
      </c>
      <c r="I9" s="34" t="s">
        <v>38</v>
      </c>
      <c r="J9" s="43">
        <v>10</v>
      </c>
      <c r="K9" s="44">
        <v>50</v>
      </c>
      <c r="L9" s="45" t="s">
        <v>53</v>
      </c>
    </row>
    <row r="10" spans="1:13" x14ac:dyDescent="0.25">
      <c r="A10" s="34">
        <v>6</v>
      </c>
      <c r="B10" s="34"/>
      <c r="C10" s="31" t="s">
        <v>94</v>
      </c>
      <c r="D10" s="31" t="s">
        <v>95</v>
      </c>
      <c r="E10" s="31" t="s">
        <v>52</v>
      </c>
      <c r="F10" s="56">
        <v>36843</v>
      </c>
      <c r="G10" s="38" t="s">
        <v>123</v>
      </c>
      <c r="H10" s="47">
        <v>11</v>
      </c>
      <c r="I10" s="34" t="s">
        <v>38</v>
      </c>
      <c r="J10" s="43">
        <v>10</v>
      </c>
      <c r="K10" s="44">
        <v>50</v>
      </c>
      <c r="L10" s="45" t="s">
        <v>53</v>
      </c>
    </row>
    <row r="11" spans="1:13" x14ac:dyDescent="0.25">
      <c r="A11" s="34">
        <v>7</v>
      </c>
      <c r="B11" s="34"/>
      <c r="C11" s="40" t="s">
        <v>96</v>
      </c>
      <c r="D11" s="40" t="s">
        <v>26</v>
      </c>
      <c r="E11" s="40" t="s">
        <v>97</v>
      </c>
      <c r="F11" s="56">
        <v>36946</v>
      </c>
      <c r="G11" s="38" t="s">
        <v>123</v>
      </c>
      <c r="H11" s="36">
        <v>11</v>
      </c>
      <c r="I11" s="34" t="s">
        <v>38</v>
      </c>
      <c r="J11" s="43">
        <v>10</v>
      </c>
      <c r="K11" s="44">
        <v>50</v>
      </c>
      <c r="L11" s="45" t="s">
        <v>53</v>
      </c>
    </row>
    <row r="12" spans="1:13" s="30" customFormat="1" x14ac:dyDescent="0.25">
      <c r="A12" s="34">
        <v>8</v>
      </c>
      <c r="B12" s="34"/>
      <c r="C12" s="35" t="s">
        <v>98</v>
      </c>
      <c r="D12" s="34" t="s">
        <v>83</v>
      </c>
      <c r="E12" s="34" t="s">
        <v>99</v>
      </c>
      <c r="F12" s="32">
        <v>37073</v>
      </c>
      <c r="G12" s="38" t="s">
        <v>123</v>
      </c>
      <c r="H12" s="34">
        <v>11</v>
      </c>
      <c r="I12" s="34" t="s">
        <v>38</v>
      </c>
      <c r="J12" s="43">
        <v>8</v>
      </c>
      <c r="K12" s="44">
        <v>40</v>
      </c>
      <c r="L12" s="45" t="s">
        <v>53</v>
      </c>
    </row>
    <row r="13" spans="1:13" s="30" customFormat="1" x14ac:dyDescent="0.25">
      <c r="A13" s="34">
        <v>9</v>
      </c>
      <c r="B13" s="34"/>
      <c r="C13" s="40" t="s">
        <v>100</v>
      </c>
      <c r="D13" s="40" t="s">
        <v>101</v>
      </c>
      <c r="E13" s="40" t="s">
        <v>102</v>
      </c>
      <c r="F13" s="32">
        <v>37129</v>
      </c>
      <c r="G13" s="38" t="s">
        <v>123</v>
      </c>
      <c r="H13" s="36">
        <v>11</v>
      </c>
      <c r="I13" s="34" t="s">
        <v>38</v>
      </c>
      <c r="J13" s="43">
        <v>8</v>
      </c>
      <c r="K13" s="44">
        <v>40</v>
      </c>
      <c r="L13" s="45" t="s">
        <v>53</v>
      </c>
    </row>
    <row r="14" spans="1:13" s="30" customFormat="1" x14ac:dyDescent="0.25">
      <c r="A14" s="34">
        <v>10</v>
      </c>
      <c r="B14" s="34"/>
      <c r="C14" s="51" t="s">
        <v>112</v>
      </c>
      <c r="D14" s="51" t="s">
        <v>113</v>
      </c>
      <c r="E14" s="51" t="s">
        <v>78</v>
      </c>
      <c r="F14" s="32">
        <v>37539</v>
      </c>
      <c r="G14" s="39" t="s">
        <v>123</v>
      </c>
      <c r="H14" s="36" t="s">
        <v>114</v>
      </c>
      <c r="I14" s="52" t="s">
        <v>29</v>
      </c>
      <c r="J14" s="37">
        <v>15</v>
      </c>
      <c r="K14" s="44">
        <v>75</v>
      </c>
      <c r="L14" s="35" t="s">
        <v>30</v>
      </c>
    </row>
    <row r="15" spans="1:13" s="30" customFormat="1" ht="16.899999999999999" customHeight="1" x14ac:dyDescent="0.25">
      <c r="A15" s="34">
        <v>11</v>
      </c>
      <c r="B15" s="34"/>
      <c r="C15" s="51" t="s">
        <v>103</v>
      </c>
      <c r="D15" s="51" t="s">
        <v>104</v>
      </c>
      <c r="E15" s="51" t="s">
        <v>105</v>
      </c>
      <c r="F15" s="56">
        <v>37268</v>
      </c>
      <c r="G15" s="38" t="s">
        <v>123</v>
      </c>
      <c r="H15" s="36" t="s">
        <v>106</v>
      </c>
      <c r="I15" s="52" t="s">
        <v>34</v>
      </c>
      <c r="J15" s="43">
        <v>13</v>
      </c>
      <c r="K15" s="44">
        <v>65</v>
      </c>
      <c r="L15" s="45" t="s">
        <v>53</v>
      </c>
    </row>
    <row r="16" spans="1:13" s="30" customFormat="1" x14ac:dyDescent="0.25">
      <c r="A16" s="34">
        <v>12</v>
      </c>
      <c r="B16" s="34"/>
      <c r="C16" s="51" t="s">
        <v>115</v>
      </c>
      <c r="D16" s="51" t="s">
        <v>47</v>
      </c>
      <c r="E16" s="51" t="s">
        <v>116</v>
      </c>
      <c r="F16" s="32">
        <v>37429</v>
      </c>
      <c r="G16" s="39" t="s">
        <v>123</v>
      </c>
      <c r="H16" s="39" t="s">
        <v>114</v>
      </c>
      <c r="I16" s="52" t="s">
        <v>34</v>
      </c>
      <c r="J16" s="43">
        <v>13</v>
      </c>
      <c r="K16" s="44">
        <v>65</v>
      </c>
      <c r="L16" s="45" t="s">
        <v>30</v>
      </c>
    </row>
    <row r="17" spans="1:12" s="30" customFormat="1" x14ac:dyDescent="0.25">
      <c r="A17" s="34">
        <v>13</v>
      </c>
      <c r="B17" s="34"/>
      <c r="C17" s="35" t="s">
        <v>107</v>
      </c>
      <c r="D17" s="34" t="s">
        <v>108</v>
      </c>
      <c r="E17" s="34" t="s">
        <v>70</v>
      </c>
      <c r="F17" s="56">
        <v>36537</v>
      </c>
      <c r="G17" s="38" t="s">
        <v>123</v>
      </c>
      <c r="H17" s="34" t="s">
        <v>106</v>
      </c>
      <c r="I17" s="34" t="s">
        <v>38</v>
      </c>
      <c r="J17" s="43">
        <v>12</v>
      </c>
      <c r="K17" s="44">
        <v>60</v>
      </c>
      <c r="L17" s="45" t="s">
        <v>53</v>
      </c>
    </row>
    <row r="18" spans="1:12" s="30" customFormat="1" x14ac:dyDescent="0.25">
      <c r="A18" s="34">
        <v>14</v>
      </c>
      <c r="B18" s="34"/>
      <c r="C18" s="40" t="s">
        <v>109</v>
      </c>
      <c r="D18" s="40" t="s">
        <v>110</v>
      </c>
      <c r="E18" s="40" t="s">
        <v>111</v>
      </c>
      <c r="F18" s="56">
        <v>36554</v>
      </c>
      <c r="G18" s="38" t="s">
        <v>123</v>
      </c>
      <c r="H18" s="36" t="s">
        <v>106</v>
      </c>
      <c r="I18" s="34" t="s">
        <v>38</v>
      </c>
      <c r="J18" s="43">
        <v>12</v>
      </c>
      <c r="K18" s="44">
        <v>60</v>
      </c>
      <c r="L18" s="45" t="s">
        <v>53</v>
      </c>
    </row>
    <row r="19" spans="1:12" s="30" customFormat="1" x14ac:dyDescent="0.25">
      <c r="A19" s="34">
        <v>15</v>
      </c>
      <c r="B19" s="34"/>
      <c r="C19" s="51" t="s">
        <v>117</v>
      </c>
      <c r="D19" s="51" t="s">
        <v>118</v>
      </c>
      <c r="E19" s="51" t="s">
        <v>37</v>
      </c>
      <c r="F19" s="32">
        <v>37839</v>
      </c>
      <c r="G19" s="39" t="s">
        <v>123</v>
      </c>
      <c r="H19" s="36" t="s">
        <v>119</v>
      </c>
      <c r="I19" s="52" t="s">
        <v>34</v>
      </c>
      <c r="J19" s="43">
        <v>13</v>
      </c>
      <c r="K19" s="44">
        <v>65</v>
      </c>
      <c r="L19" s="45" t="s">
        <v>30</v>
      </c>
    </row>
    <row r="20" spans="1:12" s="30" customFormat="1" ht="18.600000000000001" customHeight="1" x14ac:dyDescent="0.25">
      <c r="A20" s="34">
        <v>16</v>
      </c>
      <c r="B20" s="34"/>
      <c r="C20" s="51" t="s">
        <v>25</v>
      </c>
      <c r="D20" s="52" t="s">
        <v>26</v>
      </c>
      <c r="E20" s="52" t="s">
        <v>27</v>
      </c>
      <c r="F20" s="53">
        <v>38025</v>
      </c>
      <c r="G20" s="54" t="s">
        <v>123</v>
      </c>
      <c r="H20" s="55" t="s">
        <v>28</v>
      </c>
      <c r="I20" s="52" t="s">
        <v>29</v>
      </c>
      <c r="J20" s="43">
        <v>20</v>
      </c>
      <c r="K20" s="44">
        <v>80</v>
      </c>
      <c r="L20" s="45" t="s">
        <v>30</v>
      </c>
    </row>
    <row r="21" spans="1:12" s="30" customFormat="1" x14ac:dyDescent="0.25">
      <c r="A21" s="34">
        <v>17</v>
      </c>
      <c r="B21" s="34"/>
      <c r="C21" s="51" t="s">
        <v>31</v>
      </c>
      <c r="D21" s="51" t="s">
        <v>32</v>
      </c>
      <c r="E21" s="51" t="s">
        <v>33</v>
      </c>
      <c r="F21" s="53">
        <v>38343</v>
      </c>
      <c r="G21" s="54" t="s">
        <v>123</v>
      </c>
      <c r="H21" s="55" t="s">
        <v>28</v>
      </c>
      <c r="I21" s="52" t="s">
        <v>34</v>
      </c>
      <c r="J21" s="37">
        <v>18</v>
      </c>
      <c r="K21" s="44">
        <v>72</v>
      </c>
      <c r="L21" s="45" t="s">
        <v>30</v>
      </c>
    </row>
    <row r="22" spans="1:12" s="30" customFormat="1" x14ac:dyDescent="0.25">
      <c r="A22" s="34">
        <v>18</v>
      </c>
      <c r="B22" s="34"/>
      <c r="C22" s="40" t="s">
        <v>39</v>
      </c>
      <c r="D22" s="40" t="s">
        <v>40</v>
      </c>
      <c r="E22" s="40" t="s">
        <v>41</v>
      </c>
      <c r="F22" s="32">
        <v>38194</v>
      </c>
      <c r="G22" s="38" t="s">
        <v>123</v>
      </c>
      <c r="H22" s="38" t="s">
        <v>42</v>
      </c>
      <c r="I22" s="34" t="s">
        <v>38</v>
      </c>
      <c r="J22" s="43">
        <v>17</v>
      </c>
      <c r="K22" s="44">
        <v>68</v>
      </c>
      <c r="L22" s="45" t="s">
        <v>30</v>
      </c>
    </row>
    <row r="23" spans="1:12" s="30" customFormat="1" x14ac:dyDescent="0.25">
      <c r="A23" s="34">
        <v>19</v>
      </c>
      <c r="B23" s="34"/>
      <c r="C23" s="40" t="s">
        <v>43</v>
      </c>
      <c r="D23" s="40" t="s">
        <v>44</v>
      </c>
      <c r="E23" s="40" t="s">
        <v>45</v>
      </c>
      <c r="F23" s="32">
        <v>38390</v>
      </c>
      <c r="G23" s="38" t="s">
        <v>123</v>
      </c>
      <c r="H23" s="38" t="s">
        <v>42</v>
      </c>
      <c r="I23" s="34" t="s">
        <v>38</v>
      </c>
      <c r="J23" s="43">
        <v>11</v>
      </c>
      <c r="K23" s="44">
        <v>44</v>
      </c>
      <c r="L23" s="45" t="s">
        <v>30</v>
      </c>
    </row>
    <row r="24" spans="1:12" s="30" customFormat="1" x14ac:dyDescent="0.25">
      <c r="A24" s="34">
        <v>20</v>
      </c>
      <c r="B24" s="34"/>
      <c r="C24" s="35" t="s">
        <v>46</v>
      </c>
      <c r="D24" s="34" t="s">
        <v>47</v>
      </c>
      <c r="E24" s="34" t="s">
        <v>48</v>
      </c>
      <c r="F24" s="32">
        <v>38024</v>
      </c>
      <c r="G24" s="38" t="s">
        <v>123</v>
      </c>
      <c r="H24" s="31" t="s">
        <v>42</v>
      </c>
      <c r="I24" s="34" t="s">
        <v>38</v>
      </c>
      <c r="J24" s="43">
        <v>8</v>
      </c>
      <c r="K24" s="44">
        <v>32</v>
      </c>
      <c r="L24" s="35" t="s">
        <v>49</v>
      </c>
    </row>
    <row r="25" spans="1:12" s="30" customFormat="1" x14ac:dyDescent="0.25">
      <c r="A25" s="34">
        <v>21</v>
      </c>
      <c r="B25" s="34"/>
      <c r="C25" s="35" t="s">
        <v>35</v>
      </c>
      <c r="D25" s="34" t="s">
        <v>36</v>
      </c>
      <c r="E25" s="34" t="s">
        <v>37</v>
      </c>
      <c r="F25" s="32">
        <v>38460</v>
      </c>
      <c r="G25" s="38" t="s">
        <v>123</v>
      </c>
      <c r="H25" s="34" t="s">
        <v>28</v>
      </c>
      <c r="I25" s="34" t="s">
        <v>38</v>
      </c>
      <c r="J25" s="43">
        <v>6</v>
      </c>
      <c r="K25" s="44">
        <v>24</v>
      </c>
      <c r="L25" s="45" t="s">
        <v>30</v>
      </c>
    </row>
    <row r="26" spans="1:12" s="30" customFormat="1" x14ac:dyDescent="0.25">
      <c r="A26" s="34">
        <v>22</v>
      </c>
      <c r="B26" s="34"/>
      <c r="C26" s="51" t="s">
        <v>50</v>
      </c>
      <c r="D26" s="52" t="s">
        <v>51</v>
      </c>
      <c r="E26" s="52" t="s">
        <v>52</v>
      </c>
      <c r="F26" s="56">
        <v>38464</v>
      </c>
      <c r="G26" s="38" t="s">
        <v>123</v>
      </c>
      <c r="H26" s="34" t="s">
        <v>62</v>
      </c>
      <c r="I26" s="52" t="s">
        <v>29</v>
      </c>
      <c r="J26" s="43">
        <v>24</v>
      </c>
      <c r="K26" s="44">
        <v>96</v>
      </c>
      <c r="L26" s="45" t="s">
        <v>53</v>
      </c>
    </row>
    <row r="27" spans="1:12" s="30" customFormat="1" x14ac:dyDescent="0.25">
      <c r="A27" s="34">
        <v>23</v>
      </c>
      <c r="B27" s="34"/>
      <c r="C27" s="51" t="s">
        <v>63</v>
      </c>
      <c r="D27" s="52" t="s">
        <v>64</v>
      </c>
      <c r="E27" s="52" t="s">
        <v>65</v>
      </c>
      <c r="F27" s="56">
        <v>36662</v>
      </c>
      <c r="G27" s="38" t="s">
        <v>123</v>
      </c>
      <c r="H27" s="34" t="s">
        <v>73</v>
      </c>
      <c r="I27" s="52" t="s">
        <v>120</v>
      </c>
      <c r="J27" s="43">
        <v>23</v>
      </c>
      <c r="K27" s="44">
        <v>92</v>
      </c>
      <c r="L27" s="48" t="s">
        <v>53</v>
      </c>
    </row>
    <row r="28" spans="1:12" s="30" customFormat="1" x14ac:dyDescent="0.25">
      <c r="A28" s="34">
        <v>24</v>
      </c>
      <c r="B28" s="34"/>
      <c r="C28" s="51" t="s">
        <v>66</v>
      </c>
      <c r="D28" s="51" t="s">
        <v>67</v>
      </c>
      <c r="E28" s="51" t="s">
        <v>68</v>
      </c>
      <c r="F28" s="56">
        <v>38476</v>
      </c>
      <c r="G28" s="38" t="s">
        <v>123</v>
      </c>
      <c r="H28" s="40" t="s">
        <v>73</v>
      </c>
      <c r="I28" s="52" t="s">
        <v>120</v>
      </c>
      <c r="J28" s="43">
        <v>22</v>
      </c>
      <c r="K28" s="44">
        <v>88</v>
      </c>
      <c r="L28" s="49" t="s">
        <v>53</v>
      </c>
    </row>
    <row r="29" spans="1:12" s="30" customFormat="1" x14ac:dyDescent="0.25">
      <c r="A29" s="34">
        <v>25</v>
      </c>
      <c r="B29" s="34"/>
      <c r="C29" s="51" t="s">
        <v>69</v>
      </c>
      <c r="D29" s="51" t="s">
        <v>40</v>
      </c>
      <c r="E29" s="51" t="s">
        <v>70</v>
      </c>
      <c r="F29" s="32">
        <v>38658</v>
      </c>
      <c r="G29" s="38" t="s">
        <v>123</v>
      </c>
      <c r="H29" s="38" t="s">
        <v>73</v>
      </c>
      <c r="I29" s="52" t="s">
        <v>120</v>
      </c>
      <c r="J29" s="43">
        <v>22</v>
      </c>
      <c r="K29" s="44">
        <v>88</v>
      </c>
      <c r="L29" s="45" t="s">
        <v>53</v>
      </c>
    </row>
    <row r="30" spans="1:12" s="30" customFormat="1" x14ac:dyDescent="0.25">
      <c r="A30" s="34">
        <v>26</v>
      </c>
      <c r="B30" s="34"/>
      <c r="C30" s="40" t="s">
        <v>54</v>
      </c>
      <c r="D30" s="40" t="s">
        <v>55</v>
      </c>
      <c r="E30" s="40" t="s">
        <v>56</v>
      </c>
      <c r="F30" s="32">
        <v>38619</v>
      </c>
      <c r="G30" s="38" t="s">
        <v>123</v>
      </c>
      <c r="H30" s="38" t="s">
        <v>62</v>
      </c>
      <c r="I30" s="34" t="s">
        <v>38</v>
      </c>
      <c r="J30" s="37">
        <v>14</v>
      </c>
      <c r="K30" s="44">
        <v>56</v>
      </c>
      <c r="L30" s="35" t="s">
        <v>53</v>
      </c>
    </row>
    <row r="31" spans="1:12" s="30" customFormat="1" x14ac:dyDescent="0.25">
      <c r="A31" s="34">
        <v>27</v>
      </c>
      <c r="B31" s="34"/>
      <c r="C31" s="40" t="s">
        <v>71</v>
      </c>
      <c r="D31" s="40" t="s">
        <v>72</v>
      </c>
      <c r="E31" s="40" t="s">
        <v>48</v>
      </c>
      <c r="F31" s="32">
        <v>38647</v>
      </c>
      <c r="G31" s="38" t="s">
        <v>123</v>
      </c>
      <c r="H31" s="40" t="s">
        <v>73</v>
      </c>
      <c r="I31" s="34" t="s">
        <v>38</v>
      </c>
      <c r="J31" s="43">
        <v>12</v>
      </c>
      <c r="K31" s="44">
        <v>48</v>
      </c>
      <c r="L31" s="49" t="s">
        <v>49</v>
      </c>
    </row>
    <row r="32" spans="1:12" s="30" customFormat="1" x14ac:dyDescent="0.25">
      <c r="A32" s="34">
        <v>28</v>
      </c>
      <c r="B32" s="34"/>
      <c r="C32" s="31" t="s">
        <v>57</v>
      </c>
      <c r="D32" s="31" t="s">
        <v>58</v>
      </c>
      <c r="E32" s="31" t="s">
        <v>59</v>
      </c>
      <c r="F32" s="42">
        <v>38482</v>
      </c>
      <c r="G32" s="38" t="s">
        <v>123</v>
      </c>
      <c r="H32" s="31" t="s">
        <v>62</v>
      </c>
      <c r="I32" s="34" t="s">
        <v>38</v>
      </c>
      <c r="J32" s="43">
        <v>11</v>
      </c>
      <c r="K32" s="44">
        <v>44</v>
      </c>
      <c r="L32" s="49" t="s">
        <v>53</v>
      </c>
    </row>
    <row r="33" spans="1:12" s="30" customFormat="1" x14ac:dyDescent="0.25">
      <c r="A33" s="34">
        <v>29</v>
      </c>
      <c r="B33" s="34"/>
      <c r="C33" s="40" t="s">
        <v>74</v>
      </c>
      <c r="D33" s="40" t="s">
        <v>75</v>
      </c>
      <c r="E33" s="40" t="s">
        <v>45</v>
      </c>
      <c r="F33" s="32">
        <v>38657</v>
      </c>
      <c r="G33" s="38" t="s">
        <v>123</v>
      </c>
      <c r="H33" s="38" t="s">
        <v>73</v>
      </c>
      <c r="I33" s="34" t="s">
        <v>38</v>
      </c>
      <c r="J33" s="43">
        <v>11</v>
      </c>
      <c r="K33" s="44">
        <v>44</v>
      </c>
      <c r="L33" s="45" t="s">
        <v>49</v>
      </c>
    </row>
    <row r="34" spans="1:12" s="30" customFormat="1" x14ac:dyDescent="0.25">
      <c r="A34" s="34">
        <v>30</v>
      </c>
      <c r="B34" s="34"/>
      <c r="C34" s="35" t="s">
        <v>60</v>
      </c>
      <c r="D34" s="34" t="s">
        <v>61</v>
      </c>
      <c r="E34" s="34" t="s">
        <v>41</v>
      </c>
      <c r="F34" s="46">
        <v>38387</v>
      </c>
      <c r="G34" s="38" t="s">
        <v>123</v>
      </c>
      <c r="H34" s="34" t="s">
        <v>62</v>
      </c>
      <c r="I34" s="34" t="s">
        <v>38</v>
      </c>
      <c r="J34" s="43">
        <v>10</v>
      </c>
      <c r="K34" s="44">
        <v>40</v>
      </c>
      <c r="L34" s="48" t="s">
        <v>49</v>
      </c>
    </row>
    <row r="35" spans="1:12" s="30" customFormat="1" x14ac:dyDescent="0.25">
      <c r="A35" s="34">
        <v>31</v>
      </c>
      <c r="B35" s="34"/>
      <c r="C35" s="40" t="s">
        <v>76</v>
      </c>
      <c r="D35" s="40" t="s">
        <v>77</v>
      </c>
      <c r="E35" s="40" t="s">
        <v>78</v>
      </c>
      <c r="F35" s="32">
        <v>38607</v>
      </c>
      <c r="G35" s="38" t="s">
        <v>123</v>
      </c>
      <c r="H35" s="38" t="s">
        <v>73</v>
      </c>
      <c r="I35" s="34" t="s">
        <v>38</v>
      </c>
      <c r="J35" s="37">
        <v>9</v>
      </c>
      <c r="K35" s="44">
        <v>36</v>
      </c>
      <c r="L35" s="35" t="s">
        <v>53</v>
      </c>
    </row>
    <row r="36" spans="1:12" s="30" customFormat="1" x14ac:dyDescent="0.25"/>
    <row r="37" spans="1:12" x14ac:dyDescent="0.25">
      <c r="C37" s="58" t="s">
        <v>21</v>
      </c>
      <c r="D37" s="58"/>
      <c r="E37" s="58"/>
      <c r="F37" s="58"/>
      <c r="G37" s="58"/>
      <c r="H37" t="s">
        <v>79</v>
      </c>
    </row>
    <row r="38" spans="1:12" x14ac:dyDescent="0.25">
      <c r="C38" s="58" t="s">
        <v>22</v>
      </c>
      <c r="D38" s="58"/>
      <c r="E38" s="58"/>
      <c r="F38" s="58"/>
      <c r="G38" s="58"/>
      <c r="H38" t="s">
        <v>53</v>
      </c>
    </row>
    <row r="39" spans="1:12" x14ac:dyDescent="0.25">
      <c r="C39" s="58" t="s">
        <v>23</v>
      </c>
      <c r="D39" s="58"/>
      <c r="E39" s="58"/>
      <c r="F39" s="58"/>
      <c r="G39" s="58"/>
      <c r="H39" t="s">
        <v>30</v>
      </c>
    </row>
    <row r="40" spans="1:12" x14ac:dyDescent="0.25">
      <c r="C40" s="58" t="s">
        <v>23</v>
      </c>
      <c r="D40" s="58"/>
      <c r="E40" s="58"/>
      <c r="F40" s="58"/>
      <c r="G40" s="58"/>
    </row>
  </sheetData>
  <autoFilter ref="A4:M4"/>
  <mergeCells count="5">
    <mergeCell ref="A1:L1"/>
    <mergeCell ref="C40:G40"/>
    <mergeCell ref="C37:G37"/>
    <mergeCell ref="C38:G38"/>
    <mergeCell ref="C39:G39"/>
  </mergeCells>
  <pageMargins left="0.7" right="0.7" top="0.75" bottom="0.75" header="0.3" footer="0.3"/>
  <pageSetup paperSize="9" scale="75" orientation="landscape" horizontalDpi="180" verticalDpi="180" r:id="rId1"/>
  <colBreaks count="1" manualBreakCount="1">
    <brk id="12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topLeftCell="A19" zoomScale="80" zoomScaleNormal="80" zoomScaleSheetLayoutView="80" workbookViewId="0">
      <selection activeCell="C35" sqref="C35:G38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19.855468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7.140625" customWidth="1"/>
    <col min="13" max="13" width="8.7109375" customWidth="1"/>
    <col min="14" max="14" width="6.140625" customWidth="1"/>
    <col min="15" max="15" width="6.5703125" customWidth="1"/>
    <col min="16" max="16" width="8.140625" customWidth="1"/>
    <col min="17" max="17" width="9.5703125" customWidth="1"/>
    <col min="18" max="18" width="16.140625" customWidth="1"/>
    <col min="19" max="19" width="0.140625" customWidth="1"/>
  </cols>
  <sheetData>
    <row r="1" spans="1:21" ht="21" x14ac:dyDescent="0.3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1"/>
      <c r="T1" s="2"/>
      <c r="U1" s="2"/>
    </row>
    <row r="2" spans="1:21" ht="21" x14ac:dyDescent="0.35">
      <c r="A2" s="3"/>
      <c r="B2" s="60" t="s">
        <v>24</v>
      </c>
      <c r="C2" s="60"/>
      <c r="G2" s="58" t="s">
        <v>1</v>
      </c>
      <c r="H2" s="58"/>
      <c r="I2" s="58"/>
      <c r="J2" s="58"/>
      <c r="K2" s="2"/>
      <c r="L2" s="2"/>
      <c r="M2" s="2"/>
      <c r="N2" s="2"/>
      <c r="O2" s="2"/>
      <c r="P2" s="2"/>
      <c r="Q2" s="2"/>
      <c r="R2" s="2"/>
      <c r="S2" s="2"/>
      <c r="T2" s="59"/>
      <c r="U2" s="59"/>
    </row>
    <row r="3" spans="1:21" ht="18.75" x14ac:dyDescent="0.3">
      <c r="A3" s="3"/>
      <c r="J3" s="2" t="s">
        <v>2</v>
      </c>
      <c r="K3" s="2"/>
      <c r="L3" s="2" t="s">
        <v>3</v>
      </c>
      <c r="M3" s="2"/>
      <c r="N3" s="2"/>
      <c r="O3" s="2"/>
      <c r="P3" s="2"/>
      <c r="Q3" s="2"/>
      <c r="R3" s="2"/>
      <c r="S3" s="2"/>
      <c r="T3" s="29"/>
      <c r="U3" s="29"/>
    </row>
    <row r="4" spans="1:21" ht="138" customHeight="1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7" t="s">
        <v>13</v>
      </c>
      <c r="Q4" s="8" t="s">
        <v>19</v>
      </c>
      <c r="R4" s="8" t="s">
        <v>20</v>
      </c>
    </row>
    <row r="5" spans="1:21" x14ac:dyDescent="0.25">
      <c r="A5" s="10">
        <v>1</v>
      </c>
      <c r="B5" s="10"/>
      <c r="C5" s="11"/>
      <c r="D5" s="10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25">
      <c r="A6" s="10">
        <v>2</v>
      </c>
      <c r="B6" s="10"/>
      <c r="C6" s="11"/>
      <c r="D6" s="10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25">
      <c r="A7" s="10">
        <v>3</v>
      </c>
      <c r="B7" s="10"/>
      <c r="C7" s="11"/>
      <c r="D7" s="1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25">
      <c r="A8" s="10">
        <v>4</v>
      </c>
      <c r="B8" s="10"/>
      <c r="C8" s="11"/>
      <c r="D8" s="1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25">
      <c r="A9" s="10">
        <v>5</v>
      </c>
      <c r="B9" s="10"/>
      <c r="C9" s="18"/>
      <c r="D9" s="19"/>
      <c r="E9" s="19"/>
      <c r="F9" s="20"/>
      <c r="G9" s="21"/>
      <c r="H9" s="22"/>
      <c r="I9" s="22"/>
      <c r="J9" s="23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25">
      <c r="A10" s="24">
        <v>6</v>
      </c>
      <c r="B10" s="25"/>
      <c r="C10" s="11"/>
      <c r="D10" s="24"/>
      <c r="E10" s="24"/>
      <c r="F10" s="26"/>
      <c r="G10" s="13"/>
      <c r="H10" s="24"/>
      <c r="I10" s="25"/>
      <c r="J10" s="14"/>
      <c r="K10" s="15">
        <f t="shared" si="0"/>
        <v>0</v>
      </c>
      <c r="L10" s="25"/>
      <c r="M10" s="25"/>
      <c r="N10" s="25"/>
      <c r="O10" s="25"/>
      <c r="P10" s="16">
        <f t="shared" si="1"/>
        <v>0</v>
      </c>
      <c r="Q10" s="16">
        <f t="shared" si="2"/>
        <v>0</v>
      </c>
      <c r="R10" s="27"/>
    </row>
    <row r="11" spans="1:21" x14ac:dyDescent="0.25">
      <c r="A11" s="24">
        <v>7</v>
      </c>
      <c r="B11" s="25"/>
      <c r="C11" s="11"/>
      <c r="D11" s="24"/>
      <c r="E11" s="24"/>
      <c r="F11" s="26"/>
      <c r="G11" s="13"/>
      <c r="H11" s="24"/>
      <c r="I11" s="25"/>
      <c r="J11" s="14"/>
      <c r="K11" s="15">
        <f t="shared" si="0"/>
        <v>0</v>
      </c>
      <c r="L11" s="25"/>
      <c r="M11" s="25"/>
      <c r="N11" s="25"/>
      <c r="O11" s="25"/>
      <c r="P11" s="16">
        <f t="shared" si="1"/>
        <v>0</v>
      </c>
      <c r="Q11" s="16">
        <f t="shared" si="2"/>
        <v>0</v>
      </c>
      <c r="R11" s="27"/>
    </row>
    <row r="12" spans="1:21" x14ac:dyDescent="0.25">
      <c r="A12" s="24">
        <v>8</v>
      </c>
      <c r="B12" s="25"/>
      <c r="C12" s="11"/>
      <c r="D12" s="24"/>
      <c r="E12" s="24"/>
      <c r="F12" s="26"/>
      <c r="G12" s="13"/>
      <c r="H12" s="24"/>
      <c r="I12" s="25"/>
      <c r="J12" s="14"/>
      <c r="K12" s="15">
        <f t="shared" si="0"/>
        <v>0</v>
      </c>
      <c r="L12" s="25"/>
      <c r="M12" s="25"/>
      <c r="N12" s="25"/>
      <c r="O12" s="25"/>
      <c r="P12" s="16">
        <f t="shared" si="1"/>
        <v>0</v>
      </c>
      <c r="Q12" s="16">
        <f t="shared" si="2"/>
        <v>0</v>
      </c>
      <c r="R12" s="27"/>
    </row>
    <row r="13" spans="1:21" x14ac:dyDescent="0.25">
      <c r="A13" s="24">
        <v>9</v>
      </c>
      <c r="B13" s="25"/>
      <c r="C13" s="11"/>
      <c r="D13" s="24"/>
      <c r="E13" s="24"/>
      <c r="F13" s="26"/>
      <c r="G13" s="28"/>
      <c r="H13" s="24"/>
      <c r="I13" s="25"/>
      <c r="J13" s="14"/>
      <c r="K13" s="15">
        <f t="shared" si="0"/>
        <v>0</v>
      </c>
      <c r="L13" s="25"/>
      <c r="M13" s="25"/>
      <c r="N13" s="25"/>
      <c r="O13" s="25"/>
      <c r="P13" s="16">
        <f t="shared" si="1"/>
        <v>0</v>
      </c>
      <c r="Q13" s="16">
        <f t="shared" si="2"/>
        <v>0</v>
      </c>
      <c r="R13" s="27"/>
    </row>
    <row r="14" spans="1:21" x14ac:dyDescent="0.25">
      <c r="A14" s="24">
        <v>10</v>
      </c>
      <c r="B14" s="25"/>
      <c r="C14" s="11"/>
      <c r="D14" s="24"/>
      <c r="E14" s="24"/>
      <c r="F14" s="26"/>
      <c r="G14" s="28"/>
      <c r="H14" s="24"/>
      <c r="I14" s="25"/>
      <c r="J14" s="14"/>
      <c r="K14" s="15">
        <f t="shared" si="0"/>
        <v>0</v>
      </c>
      <c r="L14" s="25"/>
      <c r="M14" s="25"/>
      <c r="N14" s="25"/>
      <c r="O14" s="25"/>
      <c r="P14" s="16">
        <f t="shared" si="1"/>
        <v>0</v>
      </c>
      <c r="Q14" s="16">
        <f t="shared" si="2"/>
        <v>0</v>
      </c>
      <c r="R14" s="27"/>
    </row>
    <row r="15" spans="1:21" x14ac:dyDescent="0.25">
      <c r="A15" s="24">
        <v>11</v>
      </c>
      <c r="B15" s="25"/>
      <c r="C15" s="11"/>
      <c r="D15" s="24"/>
      <c r="E15" s="24"/>
      <c r="F15" s="26"/>
      <c r="G15" s="28"/>
      <c r="H15" s="24"/>
      <c r="I15" s="25"/>
      <c r="J15" s="25"/>
      <c r="K15" s="15">
        <f>(J15*100)/80</f>
        <v>0</v>
      </c>
      <c r="L15" s="25"/>
      <c r="M15" s="25"/>
      <c r="N15" s="25"/>
      <c r="O15" s="25"/>
      <c r="P15" s="16">
        <f t="shared" si="1"/>
        <v>0</v>
      </c>
      <c r="Q15" s="16">
        <f t="shared" si="2"/>
        <v>0</v>
      </c>
      <c r="R15" s="27"/>
    </row>
    <row r="16" spans="1:21" x14ac:dyDescent="0.25">
      <c r="A16" s="24">
        <v>12</v>
      </c>
      <c r="B16" s="25"/>
      <c r="C16" s="11"/>
      <c r="D16" s="24"/>
      <c r="E16" s="24"/>
      <c r="F16" s="26"/>
      <c r="G16" s="28"/>
      <c r="H16" s="24"/>
      <c r="I16" s="25"/>
      <c r="J16" s="25"/>
      <c r="K16" s="15">
        <f t="shared" ref="K16:K22" si="3">(J16*100)/80</f>
        <v>0</v>
      </c>
      <c r="L16" s="25"/>
      <c r="M16" s="25"/>
      <c r="N16" s="25"/>
      <c r="O16" s="25"/>
      <c r="P16" s="16">
        <f t="shared" si="1"/>
        <v>0</v>
      </c>
      <c r="Q16" s="16">
        <f t="shared" si="2"/>
        <v>0</v>
      </c>
      <c r="R16" s="27"/>
    </row>
    <row r="17" spans="1:18" x14ac:dyDescent="0.25">
      <c r="A17" s="24">
        <v>13</v>
      </c>
      <c r="B17" s="25"/>
      <c r="C17" s="11"/>
      <c r="D17" s="24"/>
      <c r="E17" s="24"/>
      <c r="F17" s="26"/>
      <c r="G17" s="28"/>
      <c r="H17" s="24"/>
      <c r="I17" s="25"/>
      <c r="J17" s="25"/>
      <c r="K17" s="15">
        <f t="shared" si="3"/>
        <v>0</v>
      </c>
      <c r="L17" s="25"/>
      <c r="M17" s="25"/>
      <c r="N17" s="25"/>
      <c r="O17" s="25"/>
      <c r="P17" s="16">
        <f t="shared" si="1"/>
        <v>0</v>
      </c>
      <c r="Q17" s="16">
        <f t="shared" si="2"/>
        <v>0</v>
      </c>
      <c r="R17" s="27"/>
    </row>
    <row r="18" spans="1:18" x14ac:dyDescent="0.25">
      <c r="A18" s="24">
        <v>14</v>
      </c>
      <c r="B18" s="25"/>
      <c r="C18" s="11"/>
      <c r="D18" s="24"/>
      <c r="E18" s="24"/>
      <c r="F18" s="26"/>
      <c r="G18" s="28"/>
      <c r="H18" s="24"/>
      <c r="I18" s="25"/>
      <c r="J18" s="25"/>
      <c r="K18" s="15">
        <f t="shared" si="3"/>
        <v>0</v>
      </c>
      <c r="L18" s="25"/>
      <c r="M18" s="25"/>
      <c r="N18" s="25"/>
      <c r="O18" s="25"/>
      <c r="P18" s="16">
        <f t="shared" si="1"/>
        <v>0</v>
      </c>
      <c r="Q18" s="16">
        <f t="shared" si="2"/>
        <v>0</v>
      </c>
      <c r="R18" s="27"/>
    </row>
    <row r="19" spans="1:18" x14ac:dyDescent="0.25">
      <c r="A19" s="24">
        <v>15</v>
      </c>
      <c r="B19" s="25"/>
      <c r="C19" s="11"/>
      <c r="D19" s="24"/>
      <c r="E19" s="24"/>
      <c r="F19" s="26"/>
      <c r="G19" s="28"/>
      <c r="H19" s="24"/>
      <c r="I19" s="25"/>
      <c r="J19" s="25"/>
      <c r="K19" s="15">
        <f t="shared" si="3"/>
        <v>0</v>
      </c>
      <c r="L19" s="25"/>
      <c r="M19" s="25"/>
      <c r="N19" s="25"/>
      <c r="O19" s="25"/>
      <c r="P19" s="16">
        <f t="shared" si="1"/>
        <v>0</v>
      </c>
      <c r="Q19" s="16">
        <f t="shared" si="2"/>
        <v>0</v>
      </c>
      <c r="R19" s="27"/>
    </row>
    <row r="20" spans="1:18" x14ac:dyDescent="0.25">
      <c r="A20" s="24">
        <v>16</v>
      </c>
      <c r="B20" s="25"/>
      <c r="C20" s="11"/>
      <c r="D20" s="24"/>
      <c r="E20" s="24"/>
      <c r="F20" s="26"/>
      <c r="G20" s="28"/>
      <c r="H20" s="24"/>
      <c r="I20" s="25"/>
      <c r="J20" s="25"/>
      <c r="K20" s="15">
        <f t="shared" si="3"/>
        <v>0</v>
      </c>
      <c r="L20" s="25"/>
      <c r="M20" s="25"/>
      <c r="N20" s="25"/>
      <c r="O20" s="25"/>
      <c r="P20" s="16">
        <f t="shared" si="1"/>
        <v>0</v>
      </c>
      <c r="Q20" s="16">
        <f t="shared" si="2"/>
        <v>0</v>
      </c>
      <c r="R20" s="27"/>
    </row>
    <row r="21" spans="1:18" x14ac:dyDescent="0.25">
      <c r="A21" s="24">
        <v>17</v>
      </c>
      <c r="B21" s="25"/>
      <c r="C21" s="11"/>
      <c r="D21" s="24"/>
      <c r="E21" s="24"/>
      <c r="F21" s="26"/>
      <c r="G21" s="28"/>
      <c r="H21" s="24"/>
      <c r="I21" s="25"/>
      <c r="J21" s="25"/>
      <c r="K21" s="15">
        <f t="shared" si="3"/>
        <v>0</v>
      </c>
      <c r="L21" s="25"/>
      <c r="M21" s="25"/>
      <c r="N21" s="25"/>
      <c r="O21" s="25"/>
      <c r="P21" s="16">
        <f t="shared" si="1"/>
        <v>0</v>
      </c>
      <c r="Q21" s="16">
        <f t="shared" si="2"/>
        <v>0</v>
      </c>
      <c r="R21" s="27"/>
    </row>
    <row r="22" spans="1:18" x14ac:dyDescent="0.25">
      <c r="A22" s="24">
        <v>18</v>
      </c>
      <c r="B22" s="25"/>
      <c r="C22" s="11"/>
      <c r="D22" s="24"/>
      <c r="E22" s="24"/>
      <c r="F22" s="26"/>
      <c r="G22" s="28"/>
      <c r="H22" s="24"/>
      <c r="I22" s="25"/>
      <c r="J22" s="25"/>
      <c r="K22" s="15">
        <f t="shared" si="3"/>
        <v>0</v>
      </c>
      <c r="L22" s="25"/>
      <c r="M22" s="25"/>
      <c r="N22" s="25"/>
      <c r="O22" s="25"/>
      <c r="P22" s="16">
        <f t="shared" si="1"/>
        <v>0</v>
      </c>
      <c r="Q22" s="16">
        <f t="shared" si="2"/>
        <v>0</v>
      </c>
      <c r="R22" s="27"/>
    </row>
    <row r="23" spans="1:18" x14ac:dyDescent="0.25">
      <c r="A23" s="24">
        <v>19</v>
      </c>
      <c r="B23" s="25"/>
      <c r="C23" s="11"/>
      <c r="D23" s="24"/>
      <c r="E23" s="24"/>
      <c r="F23" s="26"/>
      <c r="G23" s="28"/>
      <c r="H23" s="24"/>
      <c r="I23" s="25"/>
      <c r="J23" s="25"/>
      <c r="K23" s="15">
        <f t="shared" ref="K23:K24" si="4">(J23*100)/90</f>
        <v>0</v>
      </c>
      <c r="L23" s="25"/>
      <c r="M23" s="25"/>
      <c r="N23" s="25"/>
      <c r="O23" s="25"/>
      <c r="P23" s="16">
        <f t="shared" si="1"/>
        <v>0</v>
      </c>
      <c r="Q23" s="16">
        <f t="shared" si="2"/>
        <v>0</v>
      </c>
      <c r="R23" s="27"/>
    </row>
    <row r="24" spans="1:18" x14ac:dyDescent="0.25">
      <c r="A24" s="24">
        <v>20</v>
      </c>
      <c r="B24" s="25"/>
      <c r="C24" s="11"/>
      <c r="D24" s="24"/>
      <c r="E24" s="24"/>
      <c r="F24" s="26"/>
      <c r="G24" s="28"/>
      <c r="H24" s="24"/>
      <c r="I24" s="25"/>
      <c r="J24" s="25"/>
      <c r="K24" s="15">
        <f t="shared" si="4"/>
        <v>0</v>
      </c>
      <c r="L24" s="25"/>
      <c r="M24" s="25"/>
      <c r="N24" s="25"/>
      <c r="O24" s="25"/>
      <c r="P24" s="16">
        <f t="shared" si="1"/>
        <v>0</v>
      </c>
      <c r="Q24" s="16">
        <f t="shared" si="2"/>
        <v>0</v>
      </c>
      <c r="R24" s="27"/>
    </row>
    <row r="25" spans="1:18" x14ac:dyDescent="0.25">
      <c r="A25" s="24">
        <v>21</v>
      </c>
      <c r="B25" s="25"/>
      <c r="C25" s="11"/>
      <c r="D25" s="24"/>
      <c r="E25" s="24"/>
      <c r="F25" s="26"/>
      <c r="G25" s="28"/>
      <c r="H25" s="24"/>
      <c r="I25" s="25"/>
      <c r="J25" s="25"/>
      <c r="K25" s="15">
        <f>(J25*100)/90</f>
        <v>0</v>
      </c>
      <c r="L25" s="25"/>
      <c r="M25" s="25"/>
      <c r="N25" s="25"/>
      <c r="O25" s="25"/>
      <c r="P25" s="16">
        <f t="shared" si="1"/>
        <v>0</v>
      </c>
      <c r="Q25" s="16">
        <f t="shared" si="2"/>
        <v>0</v>
      </c>
      <c r="R25" s="27"/>
    </row>
    <row r="26" spans="1:18" x14ac:dyDescent="0.25">
      <c r="A26" s="24">
        <v>22</v>
      </c>
      <c r="B26" s="25"/>
      <c r="C26" s="11"/>
      <c r="D26" s="24"/>
      <c r="E26" s="24"/>
      <c r="F26" s="26"/>
      <c r="G26" s="28"/>
      <c r="H26" s="24"/>
      <c r="I26" s="25"/>
      <c r="J26" s="25"/>
      <c r="K26" s="15">
        <f t="shared" ref="K26:K33" si="5">(J26*100)/90</f>
        <v>0</v>
      </c>
      <c r="L26" s="25"/>
      <c r="M26" s="25"/>
      <c r="N26" s="25"/>
      <c r="O26" s="25"/>
      <c r="P26" s="16">
        <f t="shared" si="1"/>
        <v>0</v>
      </c>
      <c r="Q26" s="16">
        <f t="shared" si="2"/>
        <v>0</v>
      </c>
      <c r="R26" s="27"/>
    </row>
    <row r="27" spans="1:18" x14ac:dyDescent="0.25">
      <c r="A27" s="24">
        <v>23</v>
      </c>
      <c r="B27" s="25"/>
      <c r="C27" s="11"/>
      <c r="D27" s="24"/>
      <c r="E27" s="24"/>
      <c r="F27" s="26"/>
      <c r="G27" s="28"/>
      <c r="H27" s="24"/>
      <c r="I27" s="25"/>
      <c r="J27" s="25"/>
      <c r="K27" s="15">
        <f t="shared" si="5"/>
        <v>0</v>
      </c>
      <c r="L27" s="25"/>
      <c r="M27" s="25"/>
      <c r="N27" s="25"/>
      <c r="O27" s="25"/>
      <c r="P27" s="16">
        <f t="shared" si="1"/>
        <v>0</v>
      </c>
      <c r="Q27" s="16">
        <f t="shared" si="2"/>
        <v>0</v>
      </c>
      <c r="R27" s="27"/>
    </row>
    <row r="28" spans="1:18" x14ac:dyDescent="0.25">
      <c r="A28" s="24">
        <v>24</v>
      </c>
      <c r="B28" s="25"/>
      <c r="C28" s="11"/>
      <c r="D28" s="24"/>
      <c r="E28" s="24"/>
      <c r="F28" s="26"/>
      <c r="G28" s="28"/>
      <c r="H28" s="24"/>
      <c r="I28" s="25"/>
      <c r="J28" s="25"/>
      <c r="K28" s="15">
        <f t="shared" si="5"/>
        <v>0</v>
      </c>
      <c r="L28" s="25"/>
      <c r="M28" s="25"/>
      <c r="N28" s="25"/>
      <c r="O28" s="25"/>
      <c r="P28" s="16">
        <f t="shared" si="1"/>
        <v>0</v>
      </c>
      <c r="Q28" s="16">
        <f t="shared" si="2"/>
        <v>0</v>
      </c>
      <c r="R28" s="27"/>
    </row>
    <row r="29" spans="1:18" x14ac:dyDescent="0.25">
      <c r="A29" s="24">
        <v>25</v>
      </c>
      <c r="B29" s="25"/>
      <c r="C29" s="11"/>
      <c r="D29" s="24"/>
      <c r="E29" s="24"/>
      <c r="F29" s="26"/>
      <c r="G29" s="28"/>
      <c r="H29" s="24"/>
      <c r="I29" s="25"/>
      <c r="J29" s="25"/>
      <c r="K29" s="15">
        <f t="shared" si="5"/>
        <v>0</v>
      </c>
      <c r="L29" s="25"/>
      <c r="M29" s="25"/>
      <c r="N29" s="25"/>
      <c r="O29" s="25"/>
      <c r="P29" s="16">
        <f t="shared" si="1"/>
        <v>0</v>
      </c>
      <c r="Q29" s="16">
        <f t="shared" si="2"/>
        <v>0</v>
      </c>
      <c r="R29" s="27"/>
    </row>
    <row r="30" spans="1:18" x14ac:dyDescent="0.25">
      <c r="A30" s="24">
        <v>26</v>
      </c>
      <c r="B30" s="25"/>
      <c r="C30" s="11"/>
      <c r="D30" s="24"/>
      <c r="E30" s="24"/>
      <c r="F30" s="26"/>
      <c r="G30" s="28"/>
      <c r="H30" s="24"/>
      <c r="I30" s="25"/>
      <c r="J30" s="25"/>
      <c r="K30" s="15">
        <f t="shared" si="5"/>
        <v>0</v>
      </c>
      <c r="L30" s="25"/>
      <c r="M30" s="25"/>
      <c r="N30" s="25"/>
      <c r="O30" s="25"/>
      <c r="P30" s="16">
        <f t="shared" si="1"/>
        <v>0</v>
      </c>
      <c r="Q30" s="16">
        <f t="shared" si="2"/>
        <v>0</v>
      </c>
      <c r="R30" s="27"/>
    </row>
    <row r="31" spans="1:18" x14ac:dyDescent="0.25">
      <c r="A31" s="24">
        <v>27</v>
      </c>
      <c r="B31" s="25"/>
      <c r="C31" s="11"/>
      <c r="D31" s="24"/>
      <c r="E31" s="24"/>
      <c r="F31" s="26"/>
      <c r="G31" s="28"/>
      <c r="H31" s="24"/>
      <c r="I31" s="25"/>
      <c r="J31" s="25"/>
      <c r="K31" s="15">
        <f t="shared" si="5"/>
        <v>0</v>
      </c>
      <c r="L31" s="25"/>
      <c r="M31" s="25"/>
      <c r="N31" s="25"/>
      <c r="O31" s="25"/>
      <c r="P31" s="16">
        <f t="shared" si="1"/>
        <v>0</v>
      </c>
      <c r="Q31" s="16">
        <f t="shared" si="2"/>
        <v>0</v>
      </c>
      <c r="R31" s="27"/>
    </row>
    <row r="32" spans="1:18" x14ac:dyDescent="0.25">
      <c r="A32" s="24">
        <v>28</v>
      </c>
      <c r="B32" s="25"/>
      <c r="C32" s="11"/>
      <c r="D32" s="24"/>
      <c r="E32" s="24"/>
      <c r="F32" s="26"/>
      <c r="G32" s="28"/>
      <c r="H32" s="24"/>
      <c r="I32" s="25"/>
      <c r="J32" s="25"/>
      <c r="K32" s="15">
        <f t="shared" si="5"/>
        <v>0</v>
      </c>
      <c r="L32" s="25"/>
      <c r="M32" s="25"/>
      <c r="N32" s="25"/>
      <c r="O32" s="25"/>
      <c r="P32" s="16">
        <f t="shared" si="1"/>
        <v>0</v>
      </c>
      <c r="Q32" s="16">
        <f t="shared" si="2"/>
        <v>0</v>
      </c>
      <c r="R32" s="27"/>
    </row>
    <row r="33" spans="1:18" x14ac:dyDescent="0.25">
      <c r="A33" s="24">
        <v>29</v>
      </c>
      <c r="B33" s="25"/>
      <c r="C33" s="11"/>
      <c r="D33" s="24"/>
      <c r="E33" s="24"/>
      <c r="F33" s="26"/>
      <c r="G33" s="28"/>
      <c r="H33" s="24"/>
      <c r="I33" s="25"/>
      <c r="J33" s="25"/>
      <c r="K33" s="15">
        <f t="shared" si="5"/>
        <v>0</v>
      </c>
      <c r="L33" s="25"/>
      <c r="M33" s="25"/>
      <c r="N33" s="25"/>
      <c r="O33" s="25"/>
      <c r="P33" s="16">
        <f t="shared" si="1"/>
        <v>0</v>
      </c>
      <c r="Q33" s="16">
        <f t="shared" si="2"/>
        <v>0</v>
      </c>
      <c r="R33" s="27"/>
    </row>
    <row r="35" spans="1:18" x14ac:dyDescent="0.25">
      <c r="C35" s="58" t="s">
        <v>21</v>
      </c>
      <c r="D35" s="58"/>
      <c r="E35" s="58"/>
      <c r="F35" s="58"/>
      <c r="G35" s="58"/>
    </row>
    <row r="36" spans="1:18" x14ac:dyDescent="0.25">
      <c r="C36" s="58" t="s">
        <v>22</v>
      </c>
      <c r="D36" s="58"/>
      <c r="E36" s="58"/>
      <c r="F36" s="58"/>
      <c r="G36" s="58"/>
    </row>
    <row r="37" spans="1:18" x14ac:dyDescent="0.25">
      <c r="C37" s="58" t="s">
        <v>23</v>
      </c>
      <c r="D37" s="58"/>
      <c r="E37" s="58"/>
      <c r="F37" s="58"/>
      <c r="G37" s="58"/>
    </row>
    <row r="38" spans="1:18" x14ac:dyDescent="0.25">
      <c r="C38" s="58" t="s">
        <v>23</v>
      </c>
      <c r="D38" s="58"/>
      <c r="E38" s="58"/>
      <c r="F38" s="58"/>
      <c r="G38" s="58"/>
    </row>
  </sheetData>
  <mergeCells count="8">
    <mergeCell ref="A1:R1"/>
    <mergeCell ref="B2:C2"/>
    <mergeCell ref="G2:J2"/>
    <mergeCell ref="T2:U2"/>
    <mergeCell ref="C35:G35"/>
    <mergeCell ref="C36:G36"/>
    <mergeCell ref="C37:G37"/>
    <mergeCell ref="C38:G38"/>
  </mergeCells>
  <pageMargins left="0.7" right="0.7" top="0.75" bottom="0.75" header="0.3" footer="0.3"/>
  <pageSetup paperSize="9" scale="6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7-11</vt:lpstr>
      <vt:lpstr>Общий</vt:lpstr>
      <vt:lpstr>Лист2</vt:lpstr>
      <vt:lpstr>Лист3</vt:lpstr>
      <vt:lpstr>'7-11'!Область_печати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2018-11-08T12:08:53Z</dcterms:modified>
</cp:coreProperties>
</file>